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U:\' RISCO DE CREDITO\Área de Trabalho\' ROTINAS\Informações RI\Relatório Gerenciamento de Riscos\2020\set20\"/>
    </mc:Choice>
  </mc:AlternateContent>
  <xr:revisionPtr revIDLastSave="0" documentId="13_ncr:1_{5BCDF6F1-77DA-4A0D-933A-D98D714E37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Índice" sheetId="9" r:id="rId1"/>
    <sheet name="KM1" sheetId="1" r:id="rId2"/>
    <sheet name="OV1" sheetId="34" r:id="rId3"/>
    <sheet name="MR1" sheetId="35" r:id="rId4"/>
  </sheets>
  <definedNames>
    <definedName name="_xlnm._FilterDatabase" localSheetId="1" hidden="1">'KM1'!$D$1:$D$35</definedName>
    <definedName name="_xlnm._FilterDatabase" localSheetId="3" hidden="1">'MR1'!$D$1:$D$18</definedName>
    <definedName name="_xlnm._FilterDatabase" localSheetId="2" hidden="1">'OV1'!$D$1:$D$32</definedName>
    <definedName name="_ID">"II.19 BACEN balancete passivo(5)"</definedName>
    <definedName name="_Lin1">8</definedName>
    <definedName name="_Lin2">12</definedName>
    <definedName name="_Lin3">42</definedName>
    <definedName name="_NCol">7</definedName>
    <definedName name="_Order1" hidden="1">255</definedName>
    <definedName name="_Order2" hidden="1">0</definedName>
    <definedName name="_Tipo">1</definedName>
    <definedName name="a" hidden="1">{#N/A,#N/A,TRUE,"Q PRÉ TOT";#N/A,#N/A,TRUE,"Q PRÉ ARBI"}</definedName>
    <definedName name="AAA_DOCTOPS" hidden="1">"AAA_SET"</definedName>
    <definedName name="BasileiaBanco1">#N/A</definedName>
    <definedName name="BasileiaBanco2">#N/A</definedName>
    <definedName name="bcn" hidden="1">{#N/A,#N/A,FALSE,"MATREAL";#N/A,#N/A,FALSE,"MATNOR";#N/A,#N/A,FALSE,"MATSTR"}</definedName>
    <definedName name="CoberturaBanco1">#N/A</definedName>
    <definedName name="CoberturaBanco2">#N/A</definedName>
    <definedName name="comite" hidden="1">{#N/A,#N/A,FALSE,"MATREAL";#N/A,#N/A,FALSE,"MATNOR";#N/A,#N/A,FALSE,"MATSTR"}</definedName>
    <definedName name="Data_Ref" localSheetId="3">#REF!</definedName>
    <definedName name="Data_Ref">#REF!</definedName>
    <definedName name="Data_Ref11" localSheetId="3">#REF!</definedName>
    <definedName name="Data_Ref11">#REF!</definedName>
    <definedName name="Data_Ref12" localSheetId="3">#REF!</definedName>
    <definedName name="Data_Ref12">#REF!</definedName>
    <definedName name="Data_Ref2" localSheetId="3">#REF!</definedName>
    <definedName name="Data_Ref2">#REF!</definedName>
    <definedName name="Data_Ref3" localSheetId="3">#REF!</definedName>
    <definedName name="Data_Ref3">#REF!</definedName>
    <definedName name="Data_Ref5" localSheetId="3">#REF!</definedName>
    <definedName name="Data_Ref5">#REF!</definedName>
    <definedName name="Data_Ref6" localSheetId="3">#REF!</definedName>
    <definedName name="Data_Ref6">#REF!</definedName>
    <definedName name="Data_Ref8" localSheetId="3">#REF!</definedName>
    <definedName name="Data_Ref8">#REF!</definedName>
    <definedName name="Data_Ref9" localSheetId="3">#REF!</definedName>
    <definedName name="Data_Ref9">#REF!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eu" hidden="1">{#N/A,#N/A,TRUE,"GRAFIC1";#N/A,#N/A,TRUE,"GRAFIC3";#N/A,#N/A,TRUE,"GRAF4"}</definedName>
    <definedName name="fui" hidden="1">{#N/A,#N/A,FALSE,"MATREAL";#N/A,#N/A,FALSE,"MATNOR";#N/A,#N/A,FALSE,"MATSTR"}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GrafServTerc">#N/A</definedName>
    <definedName name="HTML_CodePage" hidden="1">1252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EOBanco1">#N/A</definedName>
    <definedName name="IEOBanco2">#N/A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limcount" hidden="1">1</definedName>
    <definedName name="ListaEmpresas" localSheetId="3">_L16C11:_L29C12</definedName>
    <definedName name="ListaEmpresas">_L16C11:_L29C12</definedName>
    <definedName name="NPLFBanco2">#N/A</definedName>
    <definedName name="NPLJBanco2">#N/A</definedName>
    <definedName name="Npltotal">#N/A</definedName>
    <definedName name="o" hidden="1">{#N/A,#N/A,TRUE,"Q PRÉ TOT";#N/A,#N/A,TRUE,"Q PRÉ ARBI"}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LANNBCE20201" hidden="1">{#N/A,#N/A,FALSE,"NTN-150297-2";#N/A,#N/A,FALSE,"NTN-150297-4";#N/A,#N/A,FALSE,"NTN- 010397"}</definedName>
    <definedName name="Previ" hidden="1">{#N/A,#N/A,FALSE,"MATREAL";#N/A,#N/A,FALSE,"MATNOR";#N/A,#N/A,FALSE,"MATSTR"}</definedName>
    <definedName name="Previdência" hidden="1">{#N/A,#N/A,TRUE,"Q PRÉ TOT";#N/A,#N/A,TRUE,"Q PRÉ ARBI"}</definedName>
    <definedName name="q" hidden="1">{#N/A,#N/A,FALSE,"GRAFIC1";#N/A,#N/A,FALSE,"GRAFIC3";#N/A,#N/A,FALSE,"GRAF4"}</definedName>
    <definedName name="RCExpFPRa" hidden="1">{#N/A,#N/A,FALSE,"NTN-150297-2";#N/A,#N/A,FALSE,"NTN-150297-4";#N/A,#N/A,FALSE,"NTN- 010397"}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OAEBanco1">#N/A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e" hidden="1">{#N/A,#N/A,FALSE,"grafi_di";#N/A,#N/A,FALSE,"grafi_dol";#N/A,#N/A,FALSE,"grafi_u$";#N/A,#N/A,FALSE,"grafi_acoes"}</definedName>
    <definedName name="Serie1PDD">#N/A</definedName>
    <definedName name="Serie2PDD">#N/A</definedName>
    <definedName name="Serie3PDD">#N/A</definedName>
    <definedName name="swap" hidden="1">{#N/A,#N/A,TRUE,"Q PRÉ TOT";#N/A,#N/A,TRUE,"Q PRÉ ARBI"}</definedName>
    <definedName name="teste" hidden="1">{#N/A,#N/A,TRUE,"GRAFIC1";#N/A,#N/A,TRUE,"GRAFIC3";#N/A,#N/A,TRUE,"GRAF4"}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hidden="1">{#N/A,#N/A,TRUE,"Q PRÉ TOT";#N/A,#N/A,TRUE,"Q PRÉ ARBI"}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hidden="1">{#N/A,#N/A,TRUE,"GRAFIC1";#N/A,#N/A,TRUE,"GRAFIC3";#N/A,#N/A,TRUE,"GRAF4"}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hidden="1">{#N/A,#N/A,FALSE,"grafi_di";#N/A,#N/A,FALSE,"grafi_dol";#N/A,#N/A,FALSE,"grafi_u$";#N/A,#N/A,FALSE,"grafi_acoes"}</definedName>
    <definedName name="wrn.GRAFICO." hidden="1">{#N/A,#N/A,TRUE,"GRAFIC1";#N/A,#N/A,TRUE,"GRAFIC3";#N/A,#N/A,TRUE,"GRAF4"}</definedName>
    <definedName name="wrn.GRAFICOS." hidden="1">{#N/A,#N/A,FALSE,"GRAFIC1";#N/A,#N/A,FALSE,"GRAFIC3";#N/A,#N/A,FALSE,"GRAF4"}</definedName>
    <definedName name="wrn.matriz." hidden="1">{#N/A,#N/A,FALSE,"MATREAL";#N/A,#N/A,FALSE,"MATNOR";#N/A,#N/A,FALSE,"MATSTR"}</definedName>
    <definedName name="wrn.NTNS." hidden="1">{#N/A,#N/A,FALSE,"NTN-150297-2";#N/A,#N/A,FALSE,"NTN-150297-4";#N/A,#N/A,FALSE,"NTN- 010397"}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hidden="1">{#N/A,#N/A,TRUE,"Q PRÉ TOT";#N/A,#N/A,TRUE,"Q PRÉ ARBI"}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hidden="1">{#N/A,#N/A,FALSE,"GRAFIC1";#N/A,#N/A,FALSE,"GRAFIC3";#N/A,#N/A,FALSE,"GRAF4"}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34" l="1"/>
  <c r="F25" i="34" l="1"/>
  <c r="F24" i="34"/>
  <c r="F22" i="34"/>
  <c r="F21" i="34"/>
  <c r="F20" i="34"/>
  <c r="F15" i="34"/>
  <c r="F14" i="34"/>
  <c r="F13" i="34"/>
  <c r="F11" i="34"/>
  <c r="F10" i="34"/>
  <c r="F9" i="34"/>
</calcChain>
</file>

<file path=xl/sharedStrings.xml><?xml version="1.0" encoding="utf-8"?>
<sst xmlns="http://schemas.openxmlformats.org/spreadsheetml/2006/main" count="179" uniqueCount="100">
  <si>
    <t>Capital Principal</t>
  </si>
  <si>
    <t>Nível I</t>
  </si>
  <si>
    <t>Índice de Capital Principal (ICP)</t>
  </si>
  <si>
    <t>KM1</t>
  </si>
  <si>
    <t>Informações Quantitativas sobre os Requerimentos Prudenciais</t>
  </si>
  <si>
    <t>OV1</t>
  </si>
  <si>
    <t>Visão Geral dos Ativos Ponderados pelo Risco – RWA</t>
  </si>
  <si>
    <t>MR1</t>
  </si>
  <si>
    <t xml:space="preserve">Abordagem Padronizada - Fatores de Risco Associados ao Risco de Mercado </t>
  </si>
  <si>
    <t>Em atendimento à determinação do Banco Central do Brasil: Circular nº 3.930/19 e Carta Circular nº 3.936/19</t>
  </si>
  <si>
    <t>Tema I - indicadores prudenciais e gerenciamento de riscos</t>
  </si>
  <si>
    <t xml:space="preserve">Tema X - Risco de Mercado </t>
  </si>
  <si>
    <t>KM1 - Informações Quantitativas sobre os Requerimentos Prudenciais</t>
  </si>
  <si>
    <t>OV1 - Visão Geral dos Ativos Ponderados pelo Risco (RWA)</t>
  </si>
  <si>
    <t>MR1 - Abordagem padronizada (fatores de risco associados ao risco de mercado)</t>
  </si>
  <si>
    <t xml:space="preserve"> </t>
  </si>
  <si>
    <t>a</t>
  </si>
  <si>
    <t>b</t>
  </si>
  <si>
    <t>c</t>
  </si>
  <si>
    <t>d</t>
  </si>
  <si>
    <t>e</t>
  </si>
  <si>
    <t>T - 3</t>
  </si>
  <si>
    <t>T - 4</t>
  </si>
  <si>
    <t>Capital regulamentar - valores</t>
  </si>
  <si>
    <t>Patrimônio de Referência (PR)</t>
  </si>
  <si>
    <t>3b</t>
  </si>
  <si>
    <t>Excesso dos recursos aplicados no ativo permanente</t>
  </si>
  <si>
    <t>3c</t>
  </si>
  <si>
    <t>Destaque do PR</t>
  </si>
  <si>
    <t>Ativos ponderados pelo risco (RWA) - valores</t>
  </si>
  <si>
    <t>RWA total</t>
  </si>
  <si>
    <t>Capital regulamentar como proporção do RWA</t>
  </si>
  <si>
    <t>Índice de Nível 1 (%)</t>
  </si>
  <si>
    <t>Índice de Basileia</t>
  </si>
  <si>
    <t>Adicional de Capital Principal (ACP) como proporção do RWA</t>
  </si>
  <si>
    <t>ACP total (%)</t>
  </si>
  <si>
    <t>Margem excedente de Capital Principal (%)</t>
  </si>
  <si>
    <t>Razão de Alavancagem (RA)</t>
  </si>
  <si>
    <t>Exposição total</t>
  </si>
  <si>
    <t>NA</t>
  </si>
  <si>
    <t xml:space="preserve">RA (%)  </t>
  </si>
  <si>
    <t>Indicador Liquidez de Curto Prazo (LCR)</t>
  </si>
  <si>
    <t>Total de Ativos de Alta Liquidez (HQLA)</t>
  </si>
  <si>
    <t>Total de saídas líquidas de caixa</t>
  </si>
  <si>
    <t>LCR (%)</t>
  </si>
  <si>
    <t>Indicador de Liquidez de Longo Prazo (NSFR)</t>
  </si>
  <si>
    <t>Recursos estáveis disponíveis (ASF)</t>
  </si>
  <si>
    <t>Recursos estáveis requeridos (RSF)</t>
  </si>
  <si>
    <t>NSFR (%)</t>
  </si>
  <si>
    <t>1T20</t>
  </si>
  <si>
    <t>índice</t>
  </si>
  <si>
    <t>Tabela</t>
  </si>
  <si>
    <t>Clique no descrição da tabela para visualizar detalhamento</t>
  </si>
  <si>
    <t>Adicional Contracíclico de Capital Principal - ACPContracíclico (%)</t>
  </si>
  <si>
    <t>Adicional de Conservação de Capital Principal - ACPConservação (%)</t>
  </si>
  <si>
    <t>RWA</t>
  </si>
  <si>
    <t>Requerimento mínimo de PR</t>
  </si>
  <si>
    <t>Risco de Crédito - tratamento mediante abordagem padronizada</t>
  </si>
  <si>
    <t>Risco de crédito em sentido estrito</t>
  </si>
  <si>
    <t>Risco de crédito de contraparte (CCR)</t>
  </si>
  <si>
    <t>7a</t>
  </si>
  <si>
    <t>Acréscimo relativo ao ajuste associado à variação do valor dos derivativos em decorrência de variação da qualidade creditícia da contraparte (CVA)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</si>
  <si>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</si>
  <si>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</si>
  <si>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</si>
  <si>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 xml:space="preserve">Exposições de securitização - requerimento calculado mediante abordagem padronizada </t>
  </si>
  <si>
    <t>Valores referentes às exposições não deduzidas no cálculo do PR</t>
  </si>
  <si>
    <t>Risco de mercado</t>
  </si>
  <si>
    <t>Risco operacional</t>
  </si>
  <si>
    <t>Total (2+6+10+12+13+14+16+25+20+24)</t>
  </si>
  <si>
    <t>Adicional de Importância Sistêmica de Capital Principal - ACPSistêmico (%)</t>
  </si>
  <si>
    <t>Do qual: requerimento calculado mediante abordagem padronizada (RWAMPAD)</t>
  </si>
  <si>
    <r>
      <t>Do qual: requerimento calculado mediante modelo interno (RWA</t>
    </r>
    <r>
      <rPr>
        <vertAlign val="subscript"/>
        <sz val="12"/>
        <color theme="3"/>
        <rFont val="Arial"/>
        <family val="2"/>
        <scheme val="minor"/>
      </rPr>
      <t>MINT</t>
    </r>
    <r>
      <rPr>
        <sz val="12"/>
        <color theme="3"/>
        <rFont val="Arial"/>
        <family val="2"/>
        <scheme val="minor"/>
      </rPr>
      <t>)</t>
    </r>
  </si>
  <si>
    <t>Taxas de juros</t>
  </si>
  <si>
    <t>1a</t>
  </si>
  <si>
    <t>1b</t>
  </si>
  <si>
    <t>1c</t>
  </si>
  <si>
    <t>1d</t>
  </si>
  <si>
    <t>Total</t>
  </si>
  <si>
    <t>Taxas de juros prefixada denominadas em Real (RWAJUR1)</t>
  </si>
  <si>
    <r>
      <t>Preços de mercadorias (</t>
    </r>
    <r>
      <rPr>
        <b/>
        <sz val="10"/>
        <color theme="3"/>
        <rFont val="Arial"/>
        <family val="2"/>
        <scheme val="minor"/>
      </rPr>
      <t>commodities</t>
    </r>
    <r>
      <rPr>
        <sz val="10"/>
        <color theme="3"/>
        <rFont val="Arial"/>
        <family val="2"/>
        <scheme val="minor"/>
      </rPr>
      <t>) (RWA</t>
    </r>
    <r>
      <rPr>
        <vertAlign val="subscript"/>
        <sz val="10"/>
        <color theme="3"/>
        <rFont val="Arial"/>
        <family val="2"/>
        <scheme val="minor"/>
      </rPr>
      <t>COM</t>
    </r>
    <r>
      <rPr>
        <sz val="10"/>
        <color theme="3"/>
        <rFont val="Arial"/>
        <family val="2"/>
        <scheme val="minor"/>
      </rPr>
      <t>)</t>
    </r>
  </si>
  <si>
    <r>
      <t>Taxas dos cupons de moeda estrangeira (RWA</t>
    </r>
    <r>
      <rPr>
        <vertAlign val="subscript"/>
        <sz val="10"/>
        <color theme="3"/>
        <rFont val="Arial"/>
        <family val="2"/>
        <scheme val="minor"/>
      </rPr>
      <t>JUR2</t>
    </r>
    <r>
      <rPr>
        <sz val="10"/>
        <color theme="3"/>
        <rFont val="Arial"/>
        <family val="2"/>
        <scheme val="minor"/>
      </rPr>
      <t>)</t>
    </r>
  </si>
  <si>
    <r>
      <t>Taxas dos cupons de índices de preço (RWA</t>
    </r>
    <r>
      <rPr>
        <vertAlign val="subscript"/>
        <sz val="10"/>
        <color theme="3"/>
        <rFont val="Arial"/>
        <family val="2"/>
        <scheme val="minor"/>
      </rPr>
      <t>JUR3</t>
    </r>
    <r>
      <rPr>
        <sz val="10"/>
        <color theme="3"/>
        <rFont val="Arial"/>
        <family val="2"/>
        <scheme val="minor"/>
      </rPr>
      <t>)</t>
    </r>
  </si>
  <si>
    <r>
      <t>Taxas dos cupons de taxas de juros (RWA</t>
    </r>
    <r>
      <rPr>
        <vertAlign val="subscript"/>
        <sz val="10"/>
        <color theme="3"/>
        <rFont val="Arial"/>
        <family val="2"/>
        <scheme val="minor"/>
      </rPr>
      <t>JUR4</t>
    </r>
    <r>
      <rPr>
        <sz val="10"/>
        <color theme="3"/>
        <rFont val="Arial"/>
        <family val="2"/>
        <scheme val="minor"/>
      </rPr>
      <t>)</t>
    </r>
  </si>
  <si>
    <r>
      <t>Preços de ações (RWA</t>
    </r>
    <r>
      <rPr>
        <vertAlign val="subscript"/>
        <sz val="10"/>
        <color theme="3"/>
        <rFont val="Arial"/>
        <family val="2"/>
        <scheme val="minor"/>
      </rPr>
      <t>ACS</t>
    </r>
    <r>
      <rPr>
        <sz val="10"/>
        <color theme="3"/>
        <rFont val="Arial"/>
        <family val="2"/>
        <scheme val="minor"/>
      </rPr>
      <t>)</t>
    </r>
  </si>
  <si>
    <r>
      <t>Taxas de câmbio (RWA</t>
    </r>
    <r>
      <rPr>
        <vertAlign val="subscript"/>
        <sz val="10"/>
        <color theme="3"/>
        <rFont val="Arial"/>
        <family val="2"/>
        <scheme val="minor"/>
      </rPr>
      <t>CAM</t>
    </r>
    <r>
      <rPr>
        <sz val="10"/>
        <color theme="3"/>
        <rFont val="Arial"/>
        <family val="2"/>
        <scheme val="minor"/>
      </rPr>
      <t>)</t>
    </r>
  </si>
  <si>
    <t/>
  </si>
  <si>
    <t>R$/mil</t>
  </si>
  <si>
    <r>
      <t>RWA</t>
    </r>
    <r>
      <rPr>
        <sz val="8"/>
        <color theme="0"/>
        <rFont val="Arial"/>
        <family val="2"/>
        <scheme val="minor"/>
      </rPr>
      <t>MPAD</t>
    </r>
  </si>
  <si>
    <t xml:space="preserve">Obs.: Instituição classificada no Segmento S3 (Resolução 4.553/17) </t>
  </si>
  <si>
    <t>NA (não aplicável) instituição não sujeita a esse cálculo/requerimento.</t>
  </si>
  <si>
    <t>Comentários:</t>
  </si>
  <si>
    <t>N/A</t>
  </si>
  <si>
    <t xml:space="preserve">       Do qual: mediante abordagem padronizada para risco de crédito de contraparte (SA-CCR)</t>
  </si>
  <si>
    <t xml:space="preserve">       Do qual: mediante uso da abordagem CEM</t>
  </si>
  <si>
    <t xml:space="preserve">       Do qual: mediante demais abordagens</t>
  </si>
  <si>
    <r>
      <t xml:space="preserve">Fatores de risco                                                                                       </t>
    </r>
    <r>
      <rPr>
        <b/>
        <sz val="10"/>
        <color theme="3"/>
        <rFont val="Arial"/>
        <family val="2"/>
        <scheme val="minor"/>
      </rPr>
      <t>R$/mil</t>
    </r>
  </si>
  <si>
    <t>2T20</t>
  </si>
  <si>
    <t>Anexos do Relatório de Gerenciamento de Riscos (Pilar 3) - 3T20</t>
  </si>
  <si>
    <t>3T20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</si>
</sst>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_([$€-2]* #,##0.00_);_([$€-2]* \(#,##0.00\);_([$€-2]* &quot;-&quot;??_)"/>
    <numFmt numFmtId="168" formatCode="0\)"/>
  </numFmts>
  <fonts count="41">
    <font>
      <sz val="10"/>
      <name val="Tahoma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Tahoma"/>
      <family val="2"/>
    </font>
    <font>
      <sz val="10"/>
      <color theme="1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Tahoma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1"/>
      <color theme="3"/>
      <name val="Arial"/>
      <family val="2"/>
    </font>
    <font>
      <sz val="10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12"/>
      <color theme="3"/>
      <name val="Arial"/>
      <family val="2"/>
    </font>
    <font>
      <b/>
      <sz val="12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u/>
      <sz val="10"/>
      <color theme="10"/>
      <name val="Tahoma"/>
      <family val="2"/>
    </font>
    <font>
      <sz val="10"/>
      <color theme="1"/>
      <name val="Bradesco Sans"/>
      <family val="2"/>
    </font>
    <font>
      <u/>
      <sz val="10"/>
      <color indexed="12"/>
      <name val="Arial"/>
      <family val="2"/>
    </font>
    <font>
      <b/>
      <sz val="11"/>
      <color rgb="FFFF0000"/>
      <name val="Arial"/>
      <family val="2"/>
    </font>
    <font>
      <sz val="10"/>
      <color rgb="FF4D4E53"/>
      <name val="Arial"/>
      <family val="2"/>
    </font>
    <font>
      <b/>
      <sz val="11"/>
      <color theme="3"/>
      <name val="Arial"/>
      <family val="2"/>
    </font>
    <font>
      <b/>
      <i/>
      <sz val="10"/>
      <color theme="6" tint="-0.249977111117893"/>
      <name val="Arial"/>
      <family val="2"/>
    </font>
    <font>
      <u/>
      <sz val="10"/>
      <color theme="10"/>
      <name val="Tahoma"/>
      <family val="2"/>
    </font>
    <font>
      <sz val="12"/>
      <color rgb="FF000000"/>
      <name val="Arial"/>
      <family val="2"/>
      <scheme val="minor"/>
    </font>
    <font>
      <sz val="8"/>
      <color theme="3"/>
      <name val="Arial"/>
      <family val="2"/>
      <scheme val="minor"/>
    </font>
    <font>
      <u/>
      <sz val="11"/>
      <color theme="10"/>
      <name val="Arial"/>
      <family val="2"/>
      <scheme val="minor"/>
    </font>
    <font>
      <vertAlign val="subscript"/>
      <sz val="12"/>
      <color theme="3"/>
      <name val="Arial"/>
      <family val="2"/>
      <scheme val="minor"/>
    </font>
    <font>
      <sz val="12"/>
      <color theme="3"/>
      <name val="Arial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Tahoma"/>
      <family val="2"/>
    </font>
    <font>
      <b/>
      <sz val="10"/>
      <color theme="3"/>
      <name val="Arial"/>
      <family val="2"/>
    </font>
    <font>
      <b/>
      <sz val="10"/>
      <color theme="3"/>
      <name val="Arial"/>
      <family val="2"/>
      <scheme val="minor"/>
    </font>
    <font>
      <sz val="10"/>
      <color theme="3"/>
      <name val="Arial"/>
      <family val="2"/>
      <scheme val="minor"/>
    </font>
    <font>
      <vertAlign val="subscript"/>
      <sz val="10"/>
      <color theme="3"/>
      <name val="Arial"/>
      <family val="2"/>
      <scheme val="minor"/>
    </font>
    <font>
      <sz val="12"/>
      <color rgb="FFFF0000"/>
      <name val="Arial"/>
      <family val="2"/>
      <scheme val="minor"/>
    </font>
    <font>
      <sz val="8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double">
        <color theme="4"/>
      </top>
      <bottom/>
      <diagonal/>
    </border>
    <border>
      <left/>
      <right/>
      <top/>
      <bottom style="double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25">
    <xf numFmtId="0" fontId="0" fillId="0" borderId="0"/>
    <xf numFmtId="9" fontId="5" fillId="0" borderId="0" applyFont="0" applyFill="0" applyBorder="0" applyAlignment="0" applyProtection="0"/>
    <xf numFmtId="0" fontId="4" fillId="0" borderId="0"/>
    <xf numFmtId="164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" fillId="0" borderId="0"/>
    <xf numFmtId="0" fontId="1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13" fillId="0" borderId="0" xfId="11" applyFont="1"/>
    <xf numFmtId="0" fontId="14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/>
    <xf numFmtId="3" fontId="16" fillId="0" borderId="0" xfId="0" applyNumberFormat="1" applyFont="1" applyAlignment="1">
      <alignment horizontal="center" vertical="center"/>
    </xf>
    <xf numFmtId="3" fontId="16" fillId="0" borderId="0" xfId="0" applyNumberFormat="1" applyFont="1"/>
    <xf numFmtId="0" fontId="22" fillId="0" borderId="0" xfId="16" applyFill="1" applyAlignment="1" applyProtection="1">
      <alignment vertical="center"/>
      <protection hidden="1"/>
    </xf>
    <xf numFmtId="0" fontId="24" fillId="0" borderId="0" xfId="16" applyFont="1" applyFill="1" applyAlignment="1" applyProtection="1">
      <alignment vertical="center"/>
      <protection hidden="1"/>
    </xf>
    <xf numFmtId="0" fontId="23" fillId="0" borderId="0" xfId="17" applyFont="1" applyFill="1"/>
    <xf numFmtId="0" fontId="0" fillId="0" borderId="0" xfId="0" applyFill="1"/>
    <xf numFmtId="0" fontId="25" fillId="0" borderId="0" xfId="14" applyFont="1" applyFill="1" applyBorder="1" applyAlignment="1">
      <alignment vertical="center" wrapText="1"/>
    </xf>
    <xf numFmtId="168" fontId="25" fillId="0" borderId="0" xfId="17" applyNumberFormat="1" applyFont="1" applyFill="1" applyAlignment="1">
      <alignment horizontal="center" vertical="center"/>
    </xf>
    <xf numFmtId="0" fontId="25" fillId="0" borderId="0" xfId="17" applyFont="1" applyFill="1" applyAlignment="1">
      <alignment vertical="center"/>
    </xf>
    <xf numFmtId="0" fontId="19" fillId="0" borderId="0" xfId="0" applyFont="1" applyAlignment="1">
      <alignment wrapText="1"/>
    </xf>
    <xf numFmtId="0" fontId="5" fillId="0" borderId="0" xfId="0" applyFont="1"/>
    <xf numFmtId="0" fontId="26" fillId="0" borderId="0" xfId="14" applyFont="1" applyFill="1" applyAlignment="1">
      <alignment horizontal="right" vertical="center"/>
    </xf>
    <xf numFmtId="0" fontId="20" fillId="0" borderId="0" xfId="13" applyFill="1"/>
    <xf numFmtId="0" fontId="27" fillId="0" borderId="0" xfId="13" applyFont="1" applyFill="1"/>
    <xf numFmtId="0" fontId="28" fillId="0" borderId="0" xfId="0" applyFont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43" fontId="16" fillId="0" borderId="6" xfId="12" applyFont="1" applyBorder="1" applyAlignment="1">
      <alignment horizontal="center" vertical="center"/>
    </xf>
    <xf numFmtId="43" fontId="16" fillId="0" borderId="7" xfId="12" applyFont="1" applyBorder="1" applyAlignment="1">
      <alignment horizontal="center" vertical="center"/>
    </xf>
    <xf numFmtId="0" fontId="30" fillId="0" borderId="0" xfId="13" applyFont="1" applyAlignment="1">
      <alignment horizontal="right"/>
    </xf>
    <xf numFmtId="0" fontId="28" fillId="0" borderId="0" xfId="0" applyFont="1" applyBorder="1" applyAlignment="1">
      <alignment horizontal="center" vertical="center" wrapText="1"/>
    </xf>
    <xf numFmtId="0" fontId="12" fillId="2" borderId="0" xfId="2" applyFont="1" applyFill="1" applyBorder="1" applyAlignment="1">
      <alignment vertical="center" wrapText="1"/>
    </xf>
    <xf numFmtId="0" fontId="11" fillId="2" borderId="0" xfId="2" applyFont="1" applyFill="1" applyBorder="1" applyAlignment="1">
      <alignment vertical="center" wrapText="1"/>
    </xf>
    <xf numFmtId="165" fontId="17" fillId="0" borderId="1" xfId="2" applyNumberFormat="1" applyFont="1" applyBorder="1" applyAlignment="1">
      <alignment horizontal="center"/>
    </xf>
    <xf numFmtId="165" fontId="14" fillId="0" borderId="1" xfId="2" applyNumberFormat="1" applyFont="1" applyBorder="1" applyAlignment="1">
      <alignment horizontal="center"/>
    </xf>
    <xf numFmtId="0" fontId="33" fillId="2" borderId="0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4" fillId="0" borderId="5" xfId="2" applyFont="1" applyBorder="1" applyAlignment="1">
      <alignment vertical="center" wrapText="1"/>
    </xf>
    <xf numFmtId="0" fontId="14" fillId="0" borderId="2" xfId="2" applyFont="1" applyBorder="1" applyAlignment="1">
      <alignment horizontal="center" vertical="center"/>
    </xf>
    <xf numFmtId="0" fontId="14" fillId="0" borderId="8" xfId="2" applyFont="1" applyBorder="1" applyAlignment="1">
      <alignment vertical="center" wrapText="1"/>
    </xf>
    <xf numFmtId="0" fontId="34" fillId="0" borderId="0" xfId="13" applyFont="1" applyAlignment="1">
      <alignment horizontal="right"/>
    </xf>
    <xf numFmtId="0" fontId="14" fillId="0" borderId="2" xfId="2" applyFont="1" applyBorder="1" applyAlignment="1">
      <alignment horizontal="center" vertical="center" wrapText="1"/>
    </xf>
    <xf numFmtId="0" fontId="13" fillId="0" borderId="3" xfId="11" applyFont="1" applyBorder="1"/>
    <xf numFmtId="0" fontId="13" fillId="0" borderId="4" xfId="11" applyFont="1" applyBorder="1"/>
    <xf numFmtId="0" fontId="16" fillId="0" borderId="0" xfId="0" applyFont="1" applyBorder="1" applyAlignment="1">
      <alignment horizontal="center" vertical="center"/>
    </xf>
    <xf numFmtId="0" fontId="14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right" vertical="center" wrapText="1"/>
    </xf>
    <xf numFmtId="165" fontId="16" fillId="0" borderId="2" xfId="2" applyNumberFormat="1" applyFont="1" applyBorder="1" applyAlignment="1">
      <alignment horizontal="center" vertical="center"/>
    </xf>
    <xf numFmtId="165" fontId="16" fillId="0" borderId="1" xfId="2" applyNumberFormat="1" applyFont="1" applyBorder="1" applyAlignment="1">
      <alignment horizontal="center" vertical="center"/>
    </xf>
    <xf numFmtId="10" fontId="16" fillId="0" borderId="1" xfId="1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6" fillId="0" borderId="14" xfId="0" applyFont="1" applyBorder="1"/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/>
    <xf numFmtId="0" fontId="13" fillId="0" borderId="0" xfId="20" applyFont="1"/>
    <xf numFmtId="0" fontId="13" fillId="0" borderId="3" xfId="20" applyFont="1" applyBorder="1"/>
    <xf numFmtId="0" fontId="17" fillId="0" borderId="3" xfId="20" applyFont="1" applyBorder="1" applyAlignment="1">
      <alignment vertical="center"/>
    </xf>
    <xf numFmtId="0" fontId="13" fillId="0" borderId="4" xfId="20" applyFont="1" applyBorder="1"/>
    <xf numFmtId="0" fontId="17" fillId="0" borderId="4" xfId="20" applyFont="1" applyBorder="1" applyAlignment="1">
      <alignment vertical="center"/>
    </xf>
    <xf numFmtId="0" fontId="14" fillId="0" borderId="0" xfId="21" applyFont="1"/>
    <xf numFmtId="0" fontId="5" fillId="0" borderId="0" xfId="21"/>
    <xf numFmtId="0" fontId="28" fillId="0" borderId="0" xfId="21" applyFont="1" applyAlignment="1">
      <alignment horizontal="left" vertical="center" wrapText="1"/>
    </xf>
    <xf numFmtId="0" fontId="28" fillId="0" borderId="0" xfId="21" applyFont="1" applyAlignment="1">
      <alignment vertical="center" wrapText="1"/>
    </xf>
    <xf numFmtId="0" fontId="14" fillId="0" borderId="8" xfId="22" applyFont="1" applyBorder="1" applyAlignment="1">
      <alignment horizontal="center" vertical="center" wrapText="1"/>
    </xf>
    <xf numFmtId="0" fontId="14" fillId="0" borderId="2" xfId="22" applyFont="1" applyBorder="1" applyAlignment="1">
      <alignment horizontal="center" vertical="center" wrapText="1"/>
    </xf>
    <xf numFmtId="0" fontId="39" fillId="0" borderId="0" xfId="21" applyFont="1" applyAlignment="1">
      <alignment horizontal="right" vertical="center" wrapText="1"/>
    </xf>
    <xf numFmtId="0" fontId="35" fillId="0" borderId="1" xfId="22" applyFont="1" applyBorder="1" applyAlignment="1">
      <alignment horizontal="center" vertical="center" wrapText="1"/>
    </xf>
    <xf numFmtId="0" fontId="28" fillId="0" borderId="0" xfId="21" applyFont="1" applyBorder="1" applyAlignment="1">
      <alignment horizontal="left" vertical="center" wrapText="1"/>
    </xf>
    <xf numFmtId="0" fontId="14" fillId="0" borderId="0" xfId="22" applyFont="1" applyBorder="1" applyAlignment="1">
      <alignment horizontal="right" vertical="center" wrapText="1"/>
    </xf>
    <xf numFmtId="0" fontId="12" fillId="2" borderId="0" xfId="22" applyFont="1" applyFill="1" applyBorder="1" applyAlignment="1">
      <alignment horizontal="center" vertical="center" wrapText="1"/>
    </xf>
    <xf numFmtId="0" fontId="12" fillId="2" borderId="9" xfId="22" applyFont="1" applyFill="1" applyBorder="1" applyAlignment="1">
      <alignment horizontal="center" vertical="center" wrapText="1"/>
    </xf>
    <xf numFmtId="0" fontId="15" fillId="3" borderId="1" xfId="22" applyFont="1" applyFill="1" applyBorder="1" applyAlignment="1">
      <alignment horizontal="center" vertical="center" wrapText="1"/>
    </xf>
    <xf numFmtId="0" fontId="15" fillId="3" borderId="1" xfId="22" applyFont="1" applyFill="1" applyBorder="1" applyAlignment="1">
      <alignment vertical="center" wrapText="1"/>
    </xf>
    <xf numFmtId="166" fontId="35" fillId="3" borderId="1" xfId="23" applyNumberFormat="1" applyFont="1" applyFill="1" applyBorder="1" applyAlignment="1">
      <alignment vertical="center" wrapText="1"/>
    </xf>
    <xf numFmtId="0" fontId="14" fillId="0" borderId="1" xfId="22" applyFont="1" applyBorder="1" applyAlignment="1">
      <alignment horizontal="center" vertical="center"/>
    </xf>
    <xf numFmtId="0" fontId="14" fillId="0" borderId="5" xfId="22" applyFont="1" applyBorder="1" applyAlignment="1">
      <alignment vertical="center" wrapText="1"/>
    </xf>
    <xf numFmtId="166" fontId="16" fillId="0" borderId="5" xfId="23" applyNumberFormat="1" applyFont="1" applyBorder="1" applyAlignment="1">
      <alignment vertical="center" wrapText="1"/>
    </xf>
    <xf numFmtId="166" fontId="16" fillId="0" borderId="1" xfId="23" applyNumberFormat="1" applyFont="1" applyBorder="1" applyAlignment="1">
      <alignment vertical="center" wrapText="1"/>
    </xf>
    <xf numFmtId="166" fontId="16" fillId="0" borderId="5" xfId="23" applyNumberFormat="1" applyFont="1" applyBorder="1" applyAlignment="1">
      <alignment horizontal="center" vertical="center" wrapText="1"/>
    </xf>
    <xf numFmtId="166" fontId="16" fillId="0" borderId="1" xfId="23" applyNumberFormat="1" applyFont="1" applyBorder="1" applyAlignment="1">
      <alignment horizontal="center" vertical="center" wrapText="1"/>
    </xf>
    <xf numFmtId="0" fontId="14" fillId="0" borderId="0" xfId="21" applyFont="1" applyAlignment="1">
      <alignment horizontal="center"/>
    </xf>
    <xf numFmtId="0" fontId="16" fillId="0" borderId="0" xfId="21" applyFont="1" applyAlignment="1">
      <alignment horizontal="left" vertical="center"/>
    </xf>
    <xf numFmtId="0" fontId="14" fillId="0" borderId="0" xfId="22" applyFont="1" applyBorder="1" applyAlignment="1">
      <alignment vertical="center" wrapText="1"/>
    </xf>
    <xf numFmtId="166" fontId="16" fillId="0" borderId="0" xfId="23" applyNumberFormat="1" applyFont="1" applyBorder="1" applyAlignment="1">
      <alignment vertical="center" wrapText="1"/>
    </xf>
    <xf numFmtId="0" fontId="16" fillId="0" borderId="0" xfId="21" applyFont="1" applyAlignment="1">
      <alignment vertical="center" wrapText="1"/>
    </xf>
    <xf numFmtId="0" fontId="16" fillId="0" borderId="0" xfId="21" applyFont="1" applyAlignment="1">
      <alignment horizontal="center" vertical="center"/>
    </xf>
    <xf numFmtId="0" fontId="16" fillId="0" borderId="0" xfId="21" applyFont="1"/>
    <xf numFmtId="0" fontId="16" fillId="0" borderId="10" xfId="21" applyFont="1" applyBorder="1" applyAlignment="1">
      <alignment horizontal="left" vertical="center"/>
    </xf>
    <xf numFmtId="0" fontId="16" fillId="0" borderId="11" xfId="21" applyFont="1" applyBorder="1" applyAlignment="1">
      <alignment vertical="center" wrapText="1"/>
    </xf>
    <xf numFmtId="0" fontId="16" fillId="0" borderId="11" xfId="21" applyFont="1" applyBorder="1" applyAlignment="1">
      <alignment horizontal="center" vertical="center"/>
    </xf>
    <xf numFmtId="0" fontId="16" fillId="0" borderId="11" xfId="21" applyFont="1" applyBorder="1"/>
    <xf numFmtId="0" fontId="16" fillId="0" borderId="12" xfId="21" applyFont="1" applyBorder="1"/>
    <xf numFmtId="0" fontId="16" fillId="0" borderId="13" xfId="21" applyFont="1" applyBorder="1" applyAlignment="1">
      <alignment horizontal="center" vertical="center"/>
    </xf>
    <xf numFmtId="0" fontId="16" fillId="0" borderId="0" xfId="21" applyFont="1" applyBorder="1" applyAlignment="1">
      <alignment vertical="center" wrapText="1"/>
    </xf>
    <xf numFmtId="0" fontId="16" fillId="0" borderId="0" xfId="21" applyFont="1" applyBorder="1" applyAlignment="1">
      <alignment horizontal="center" vertical="center"/>
    </xf>
    <xf numFmtId="0" fontId="16" fillId="0" borderId="0" xfId="21" applyFont="1" applyBorder="1"/>
    <xf numFmtId="0" fontId="16" fillId="0" borderId="14" xfId="21" applyFont="1" applyBorder="1"/>
    <xf numFmtId="0" fontId="16" fillId="0" borderId="15" xfId="21" applyFont="1" applyBorder="1" applyAlignment="1">
      <alignment horizontal="center" vertical="center"/>
    </xf>
    <xf numFmtId="0" fontId="16" fillId="0" borderId="16" xfId="21" applyFont="1" applyBorder="1" applyAlignment="1">
      <alignment vertical="center" wrapText="1"/>
    </xf>
    <xf numFmtId="0" fontId="16" fillId="0" borderId="16" xfId="21" applyFont="1" applyBorder="1" applyAlignment="1">
      <alignment horizontal="center" vertical="center"/>
    </xf>
    <xf numFmtId="0" fontId="16" fillId="0" borderId="16" xfId="21" applyFont="1" applyBorder="1"/>
    <xf numFmtId="0" fontId="16" fillId="0" borderId="17" xfId="21" applyFont="1" applyBorder="1"/>
    <xf numFmtId="3" fontId="16" fillId="0" borderId="0" xfId="21" applyNumberFormat="1" applyFont="1" applyAlignment="1">
      <alignment horizontal="center" vertical="center"/>
    </xf>
    <xf numFmtId="3" fontId="16" fillId="0" borderId="0" xfId="21" applyNumberFormat="1" applyFont="1"/>
    <xf numFmtId="0" fontId="35" fillId="0" borderId="2" xfId="22" applyFont="1" applyBorder="1" applyAlignment="1">
      <alignment horizontal="center" vertical="center" wrapText="1"/>
    </xf>
    <xf numFmtId="0" fontId="28" fillId="0" borderId="0" xfId="21" applyFont="1" applyBorder="1" applyAlignment="1">
      <alignment horizontal="center" vertical="center" wrapText="1"/>
    </xf>
    <xf numFmtId="0" fontId="18" fillId="0" borderId="0" xfId="21" applyFont="1" applyBorder="1" applyAlignment="1">
      <alignment horizontal="left" vertical="center" wrapText="1"/>
    </xf>
    <xf numFmtId="0" fontId="33" fillId="2" borderId="1" xfId="22" applyFont="1" applyFill="1" applyBorder="1" applyAlignment="1">
      <alignment horizontal="center" vertical="center" wrapText="1"/>
    </xf>
    <xf numFmtId="0" fontId="14" fillId="0" borderId="1" xfId="22" applyFont="1" applyBorder="1" applyAlignment="1">
      <alignment vertical="center" wrapText="1"/>
    </xf>
    <xf numFmtId="166" fontId="14" fillId="0" borderId="1" xfId="23" applyNumberFormat="1" applyFont="1" applyBorder="1" applyAlignment="1">
      <alignment horizontal="center" vertical="center" wrapText="1"/>
    </xf>
    <xf numFmtId="0" fontId="14" fillId="0" borderId="2" xfId="22" applyFont="1" applyBorder="1" applyAlignment="1">
      <alignment horizontal="center" vertical="center"/>
    </xf>
    <xf numFmtId="0" fontId="5" fillId="0" borderId="0" xfId="21" quotePrefix="1" applyFont="1"/>
    <xf numFmtId="0" fontId="11" fillId="2" borderId="0" xfId="22" applyFont="1" applyFill="1" applyBorder="1" applyAlignment="1">
      <alignment horizontal="center" vertical="center" wrapText="1"/>
    </xf>
    <xf numFmtId="0" fontId="11" fillId="2" borderId="0" xfId="22" applyFont="1" applyFill="1" applyBorder="1" applyAlignment="1">
      <alignment vertical="center" wrapText="1"/>
    </xf>
    <xf numFmtId="166" fontId="11" fillId="2" borderId="9" xfId="23" applyNumberFormat="1" applyFont="1" applyFill="1" applyBorder="1" applyAlignment="1">
      <alignment horizontal="center" vertical="center" wrapText="1"/>
    </xf>
    <xf numFmtId="0" fontId="16" fillId="0" borderId="12" xfId="21" applyFont="1" applyBorder="1" applyAlignment="1">
      <alignment horizontal="center" vertical="center"/>
    </xf>
    <xf numFmtId="0" fontId="16" fillId="0" borderId="14" xfId="21" applyFont="1" applyBorder="1" applyAlignment="1">
      <alignment horizontal="center" vertical="center"/>
    </xf>
    <xf numFmtId="0" fontId="16" fillId="0" borderId="17" xfId="21" applyFont="1" applyBorder="1" applyAlignment="1">
      <alignment horizontal="center" vertical="center"/>
    </xf>
    <xf numFmtId="0" fontId="14" fillId="0" borderId="5" xfId="22" applyFont="1" applyBorder="1" applyAlignment="1">
      <alignment horizontal="left" vertical="center" wrapText="1" indent="1"/>
    </xf>
    <xf numFmtId="0" fontId="17" fillId="0" borderId="3" xfId="11" applyFont="1" applyBorder="1" applyAlignment="1">
      <alignment horizontal="center" vertical="center"/>
    </xf>
    <xf numFmtId="0" fontId="17" fillId="0" borderId="4" xfId="11" applyFont="1" applyBorder="1" applyAlignment="1">
      <alignment horizontal="center" vertical="center"/>
    </xf>
    <xf numFmtId="0" fontId="35" fillId="0" borderId="0" xfId="14" applyFont="1" applyFill="1" applyBorder="1" applyAlignment="1">
      <alignment horizontal="left" vertical="center" wrapText="1"/>
    </xf>
    <xf numFmtId="0" fontId="17" fillId="0" borderId="3" xfId="20" applyFont="1" applyBorder="1" applyAlignment="1">
      <alignment horizontal="center" vertical="center"/>
    </xf>
    <xf numFmtId="0" fontId="17" fillId="0" borderId="4" xfId="20" applyFont="1" applyBorder="1" applyAlignment="1">
      <alignment horizontal="center" vertical="center"/>
    </xf>
    <xf numFmtId="0" fontId="35" fillId="0" borderId="5" xfId="22" applyFont="1" applyBorder="1" applyAlignment="1">
      <alignment horizontal="center" vertical="center" wrapText="1"/>
    </xf>
    <xf numFmtId="0" fontId="35" fillId="0" borderId="6" xfId="22" applyFont="1" applyBorder="1" applyAlignment="1">
      <alignment horizontal="center" vertical="center" wrapText="1"/>
    </xf>
    <xf numFmtId="0" fontId="17" fillId="0" borderId="3" xfId="20" applyFont="1" applyBorder="1" applyAlignment="1">
      <alignment horizontal="right" vertical="center"/>
    </xf>
    <xf numFmtId="0" fontId="17" fillId="0" borderId="4" xfId="20" applyFont="1" applyBorder="1" applyAlignment="1">
      <alignment horizontal="right" vertical="center"/>
    </xf>
    <xf numFmtId="0" fontId="13" fillId="0" borderId="3" xfId="2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5">
    <cellStyle name="Comma 2" xfId="3" xr:uid="{00000000-0005-0000-0000-000000000000}"/>
    <cellStyle name="Euro" xfId="5" xr:uid="{00000000-0005-0000-0000-000001000000}"/>
    <cellStyle name="Hiperlink" xfId="13" builtinId="8"/>
    <cellStyle name="Hiperlink 2" xfId="16" xr:uid="{00000000-0005-0000-0000-000003000000}"/>
    <cellStyle name="Normal" xfId="0" builtinId="0"/>
    <cellStyle name="Normal 10 2 2 2" xfId="18" xr:uid="{00000000-0005-0000-0000-000005000000}"/>
    <cellStyle name="Normal 194" xfId="2" xr:uid="{00000000-0005-0000-0000-000006000000}"/>
    <cellStyle name="Normal 194 2" xfId="22" xr:uid="{00000000-0005-0000-0000-000007000000}"/>
    <cellStyle name="Normal 2" xfId="11" xr:uid="{00000000-0005-0000-0000-000008000000}"/>
    <cellStyle name="Normal 2 2" xfId="6" xr:uid="{00000000-0005-0000-0000-000009000000}"/>
    <cellStyle name="Normal 2 2 2" xfId="14" xr:uid="{00000000-0005-0000-0000-00000A000000}"/>
    <cellStyle name="Normal 2 3" xfId="17" xr:uid="{00000000-0005-0000-0000-00000B000000}"/>
    <cellStyle name="Normal 2 4" xfId="20" xr:uid="{00000000-0005-0000-0000-00000C000000}"/>
    <cellStyle name="Normal 3" xfId="7" xr:uid="{00000000-0005-0000-0000-00000D000000}"/>
    <cellStyle name="Normal 4" xfId="8" xr:uid="{00000000-0005-0000-0000-00000E000000}"/>
    <cellStyle name="Normal 4 2" xfId="15" xr:uid="{00000000-0005-0000-0000-00000F000000}"/>
    <cellStyle name="Normal 5" xfId="21" xr:uid="{00000000-0005-0000-0000-000010000000}"/>
    <cellStyle name="Normal 58" xfId="19" xr:uid="{00000000-0005-0000-0000-000011000000}"/>
    <cellStyle name="Normal 58 2" xfId="24" xr:uid="{00000000-0005-0000-0000-000012000000}"/>
    <cellStyle name="Percent 2" xfId="4" xr:uid="{00000000-0005-0000-0000-000013000000}"/>
    <cellStyle name="Porcentagem" xfId="1" builtinId="5"/>
    <cellStyle name="Porcentagem 2" xfId="9" xr:uid="{00000000-0005-0000-0000-000015000000}"/>
    <cellStyle name="Separador de milhares 2" xfId="10" xr:uid="{00000000-0005-0000-0000-000016000000}"/>
    <cellStyle name="Vírgula" xfId="12" builtinId="3"/>
    <cellStyle name="Vírgula 2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0</xdr:col>
      <xdr:colOff>95250</xdr:colOff>
      <xdr:row>2</xdr:row>
      <xdr:rowOff>280290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994B08E-1F91-4C8C-8FBA-B71CEE5E92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47625</xdr:rowOff>
    </xdr:from>
    <xdr:to>
      <xdr:col>2</xdr:col>
      <xdr:colOff>544650</xdr:colOff>
      <xdr:row>2</xdr:row>
      <xdr:rowOff>280290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3CBE47BB-031E-43F7-BD56-7CE4698E50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280290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28600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280290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FE075EA-5065-4097-946B-39FBC3C4A5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2</xdr:col>
      <xdr:colOff>878025</xdr:colOff>
      <xdr:row>2</xdr:row>
      <xdr:rowOff>280290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2DC88B6-4801-4B92-B50C-DEA03EF578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68" t="36251" r="20429" b="32568"/>
        <a:stretch/>
      </xdr:blipFill>
      <xdr:spPr bwMode="auto">
        <a:xfrm>
          <a:off x="95250" y="238125"/>
          <a:ext cx="1440000" cy="5565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Fibra_Novo">
  <a:themeElements>
    <a:clrScheme name="Personalizada 1">
      <a:dk1>
        <a:srgbClr val="171616"/>
      </a:dk1>
      <a:lt1>
        <a:sysClr val="window" lastClr="FFFFFF"/>
      </a:lt1>
      <a:dk2>
        <a:srgbClr val="44546A"/>
      </a:dk2>
      <a:lt2>
        <a:srgbClr val="E7E6E6"/>
      </a:lt2>
      <a:accent1>
        <a:srgbClr val="082A4D"/>
      </a:accent1>
      <a:accent2>
        <a:srgbClr val="4D86BF"/>
      </a:accent2>
      <a:accent3>
        <a:srgbClr val="E6998A"/>
      </a:accent3>
      <a:accent4>
        <a:srgbClr val="6CBED9"/>
      </a:accent4>
      <a:accent5>
        <a:srgbClr val="94B6D8"/>
      </a:accent5>
      <a:accent6>
        <a:srgbClr val="F0C1B8"/>
      </a:accent6>
      <a:hlink>
        <a:srgbClr val="4D86BF"/>
      </a:hlink>
      <a:folHlink>
        <a:srgbClr val="034A90"/>
      </a:folHlink>
    </a:clrScheme>
    <a:fontScheme name="Fibra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249977111117893"/>
  </sheetPr>
  <dimension ref="A1:K119"/>
  <sheetViews>
    <sheetView showGridLines="0" tabSelected="1" workbookViewId="0">
      <selection activeCell="C11" sqref="C11"/>
    </sheetView>
  </sheetViews>
  <sheetFormatPr defaultColWidth="0" defaultRowHeight="12.75" customHeight="1" zeroHeight="1"/>
  <cols>
    <col min="1" max="1" width="1.85546875" style="2" customWidth="1"/>
    <col min="2" max="2" width="13" style="3" customWidth="1"/>
    <col min="3" max="3" width="76.140625" style="4" customWidth="1"/>
    <col min="4" max="4" width="17.7109375" style="3" customWidth="1"/>
    <col min="5" max="6" width="17.7109375" style="5" customWidth="1"/>
    <col min="7" max="7" width="23.85546875" style="2" customWidth="1"/>
    <col min="8" max="8" width="16.85546875" style="2" customWidth="1"/>
    <col min="9" max="16384" width="9.140625" style="2" hidden="1"/>
  </cols>
  <sheetData>
    <row r="1" spans="1:11" s="1" customFormat="1" ht="15" thickBot="1"/>
    <row r="2" spans="1:11" s="1" customFormat="1" ht="25.5" customHeight="1" thickTop="1">
      <c r="A2" s="39"/>
      <c r="B2" s="124" t="s">
        <v>98</v>
      </c>
      <c r="C2" s="124"/>
      <c r="D2" s="124"/>
      <c r="E2" s="124"/>
      <c r="F2" s="124"/>
      <c r="G2" s="124"/>
      <c r="H2" s="39"/>
      <c r="I2" s="39"/>
      <c r="J2" s="39"/>
      <c r="K2" s="39"/>
    </row>
    <row r="3" spans="1:11" s="1" customFormat="1" ht="25.5" customHeight="1" thickBot="1">
      <c r="A3" s="40"/>
      <c r="B3" s="125"/>
      <c r="C3" s="125"/>
      <c r="D3" s="125"/>
      <c r="E3" s="125"/>
      <c r="F3" s="125"/>
      <c r="G3" s="125"/>
      <c r="H3" s="40"/>
      <c r="I3" s="40"/>
      <c r="J3" s="40"/>
      <c r="K3" s="40"/>
    </row>
    <row r="4" spans="1:11" s="1" customFormat="1" ht="15" thickTop="1"/>
    <row r="5" spans="1:11" customFormat="1" ht="12.75" customHeight="1">
      <c r="B5" s="126" t="s">
        <v>9</v>
      </c>
      <c r="C5" s="126"/>
      <c r="D5" s="126"/>
      <c r="E5" s="126"/>
      <c r="F5" s="126"/>
    </row>
    <row r="6" spans="1:11" customFormat="1" ht="12.75" customHeight="1">
      <c r="B6" s="22" t="s">
        <v>89</v>
      </c>
      <c r="C6" s="12"/>
      <c r="D6" s="12"/>
      <c r="E6" s="12"/>
      <c r="F6" s="12"/>
    </row>
    <row r="7" spans="1:11" customFormat="1">
      <c r="B7" s="3"/>
      <c r="C7" s="4"/>
      <c r="F7" s="5"/>
    </row>
    <row r="8" spans="1:11" customFormat="1">
      <c r="C8" s="4"/>
      <c r="D8" s="3"/>
      <c r="E8" s="17" t="s">
        <v>52</v>
      </c>
      <c r="F8" s="5"/>
    </row>
    <row r="9" spans="1:11" customFormat="1" ht="15" customHeight="1">
      <c r="B9" s="3"/>
      <c r="C9" s="4"/>
      <c r="D9" s="3"/>
      <c r="E9" s="5"/>
      <c r="F9" s="5"/>
    </row>
    <row r="10" spans="1:11" customFormat="1" ht="20.25" customHeight="1">
      <c r="B10" s="23" t="s">
        <v>51</v>
      </c>
      <c r="C10" s="15" t="s">
        <v>10</v>
      </c>
      <c r="D10" s="3"/>
      <c r="E10" s="5"/>
      <c r="F10" s="5"/>
    </row>
    <row r="11" spans="1:11" customFormat="1" ht="20.100000000000001" customHeight="1">
      <c r="B11" s="13" t="s">
        <v>3</v>
      </c>
      <c r="C11" s="19" t="s">
        <v>4</v>
      </c>
      <c r="D11" s="16"/>
    </row>
    <row r="12" spans="1:11" customFormat="1" ht="20.100000000000001" customHeight="1">
      <c r="B12" s="13" t="s">
        <v>5</v>
      </c>
      <c r="C12" s="19" t="s">
        <v>6</v>
      </c>
    </row>
    <row r="13" spans="1:11" customFormat="1" ht="8.4499999999999993" customHeight="1">
      <c r="B13" s="3"/>
      <c r="C13" s="4"/>
      <c r="D13" s="3"/>
    </row>
    <row r="14" spans="1:11" customFormat="1" ht="20.100000000000001" customHeight="1">
      <c r="B14" s="14"/>
      <c r="C14" s="15" t="s">
        <v>11</v>
      </c>
    </row>
    <row r="15" spans="1:11" customFormat="1" ht="20.100000000000001" customHeight="1">
      <c r="B15" s="13" t="s">
        <v>7</v>
      </c>
      <c r="C15" s="18" t="s">
        <v>8</v>
      </c>
    </row>
    <row r="16" spans="1:11" customFormat="1" ht="20.100000000000001" customHeight="1">
      <c r="B16" s="14"/>
      <c r="C16" s="9"/>
    </row>
    <row r="17" spans="2:3" customFormat="1" ht="20.100000000000001" customHeight="1">
      <c r="B17" s="13"/>
      <c r="C17" s="11"/>
    </row>
    <row r="18" spans="2:3" customFormat="1" ht="15" customHeight="1">
      <c r="B18" s="14"/>
      <c r="C18" s="9"/>
    </row>
    <row r="19" spans="2:3" customFormat="1" ht="15" customHeight="1">
      <c r="B19" s="13"/>
      <c r="C19" s="11"/>
    </row>
    <row r="20" spans="2:3" customFormat="1" ht="15">
      <c r="B20" s="14"/>
      <c r="C20" s="9"/>
    </row>
    <row r="21" spans="2:3" customFormat="1" ht="15">
      <c r="B21" s="13"/>
      <c r="C21" s="11"/>
    </row>
    <row r="22" spans="2:3" customFormat="1" ht="15">
      <c r="B22" s="14"/>
      <c r="C22" s="9"/>
    </row>
    <row r="23" spans="2:3" customFormat="1" ht="15">
      <c r="B23" s="13"/>
      <c r="C23" s="11"/>
    </row>
    <row r="24" spans="2:3" customFormat="1" ht="15">
      <c r="B24" s="10"/>
      <c r="C24" s="8"/>
    </row>
    <row r="25" spans="2:3" customFormat="1"/>
    <row r="26" spans="2:3" customFormat="1"/>
    <row r="27" spans="2:3" customFormat="1"/>
    <row r="28" spans="2:3" customFormat="1"/>
    <row r="29" spans="2:3" customFormat="1"/>
    <row r="30" spans="2:3" customFormat="1"/>
    <row r="31" spans="2:3" customFormat="1"/>
    <row r="32" spans="2:3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 ht="9" customHeight="1"/>
    <row r="113" spans="4:5" hidden="1">
      <c r="D113" s="6"/>
      <c r="E113" s="7"/>
    </row>
    <row r="114" spans="4:5" ht="12.75" customHeight="1"/>
    <row r="115" spans="4:5" ht="12.75" customHeight="1"/>
    <row r="116" spans="4:5" ht="12.75" customHeight="1"/>
    <row r="117" spans="4:5" ht="12.75" customHeight="1"/>
    <row r="118" spans="4:5" ht="12.75" customHeight="1"/>
    <row r="119" spans="4:5" ht="12.75" customHeight="1"/>
  </sheetData>
  <mergeCells count="2">
    <mergeCell ref="B2:G3"/>
    <mergeCell ref="B5:F5"/>
  </mergeCells>
  <hyperlinks>
    <hyperlink ref="C11" location="'KM1'!A1" display="Informações Quantitativas sobre os Requerimentos Prudenciais" xr:uid="{00000000-0004-0000-0300-000000000000}"/>
    <hyperlink ref="C12" location="'OV1'!A1" display="Visão Geral dos Ativos Ponderados pelo Risco – RWA" xr:uid="{00000000-0004-0000-0300-000001000000}"/>
    <hyperlink ref="C15" location="'MR1'!A1" display="Abordagem Padronizada - Fatores de Risco Associados ao Risco de Mercado " xr:uid="{00000000-0004-0000-0300-000002000000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9"/>
  <sheetViews>
    <sheetView showGridLines="0" workbookViewId="0"/>
  </sheetViews>
  <sheetFormatPr defaultColWidth="0" defaultRowHeight="12.75" zeroHeight="1"/>
  <cols>
    <col min="1" max="1" width="1.85546875" style="2" customWidth="1"/>
    <col min="2" max="2" width="8" style="3" customWidth="1"/>
    <col min="3" max="3" width="76.140625" style="4" customWidth="1"/>
    <col min="4" max="4" width="17.7109375" style="3" customWidth="1"/>
    <col min="5" max="6" width="17.7109375" style="5" customWidth="1"/>
    <col min="7" max="7" width="17.7109375" customWidth="1"/>
    <col min="8" max="9" width="17.7109375" style="2" customWidth="1"/>
    <col min="10" max="16384" width="9.140625" style="2" hidden="1"/>
  </cols>
  <sheetData>
    <row r="1" spans="1:9" s="1" customFormat="1" ht="15" thickBot="1">
      <c r="G1"/>
    </row>
    <row r="2" spans="1:9" s="1" customFormat="1" ht="25.5" customHeight="1" thickTop="1">
      <c r="A2" s="39"/>
      <c r="B2" s="124" t="s">
        <v>12</v>
      </c>
      <c r="C2" s="124"/>
      <c r="D2" s="124"/>
      <c r="E2" s="124"/>
      <c r="F2" s="124"/>
      <c r="G2" s="124"/>
      <c r="H2" s="39"/>
      <c r="I2" s="39"/>
    </row>
    <row r="3" spans="1:9" s="1" customFormat="1" ht="25.5" customHeight="1" thickBot="1">
      <c r="A3" s="40"/>
      <c r="B3" s="125"/>
      <c r="C3" s="125"/>
      <c r="D3" s="125"/>
      <c r="E3" s="125"/>
      <c r="F3" s="125"/>
      <c r="G3" s="125"/>
      <c r="H3" s="40"/>
      <c r="I3" s="40"/>
    </row>
    <row r="4" spans="1:9" s="1" customFormat="1" ht="15" thickTop="1">
      <c r="F4" s="26" t="s">
        <v>50</v>
      </c>
      <c r="G4"/>
    </row>
    <row r="5" spans="1:9" ht="15">
      <c r="B5" s="20" t="s">
        <v>15</v>
      </c>
      <c r="C5" s="42"/>
      <c r="D5"/>
      <c r="E5" s="38" t="s">
        <v>16</v>
      </c>
      <c r="F5" s="38" t="s">
        <v>17</v>
      </c>
      <c r="G5" s="38" t="s">
        <v>18</v>
      </c>
      <c r="H5" s="38" t="s">
        <v>19</v>
      </c>
      <c r="I5" s="38" t="s">
        <v>20</v>
      </c>
    </row>
    <row r="6" spans="1:9" ht="16.5" customHeight="1">
      <c r="B6" s="27" t="s">
        <v>15</v>
      </c>
      <c r="C6" s="43"/>
      <c r="D6" s="43" t="s">
        <v>87</v>
      </c>
      <c r="E6" s="30" t="s">
        <v>99</v>
      </c>
      <c r="F6" s="30" t="s">
        <v>97</v>
      </c>
      <c r="G6" s="30" t="s">
        <v>49</v>
      </c>
      <c r="H6" s="30" t="s">
        <v>21</v>
      </c>
      <c r="I6" s="30" t="s">
        <v>22</v>
      </c>
    </row>
    <row r="7" spans="1:9" ht="20.100000000000001" customHeight="1">
      <c r="B7" s="28" t="s">
        <v>15</v>
      </c>
      <c r="C7" s="29" t="s">
        <v>23</v>
      </c>
      <c r="D7" s="28"/>
      <c r="E7" s="28"/>
      <c r="F7" s="28"/>
      <c r="G7" s="28"/>
      <c r="H7" s="28"/>
      <c r="I7" s="28"/>
    </row>
    <row r="8" spans="1:9" ht="20.100000000000001" customHeight="1">
      <c r="B8" s="35">
        <v>1</v>
      </c>
      <c r="C8" s="36" t="s">
        <v>0</v>
      </c>
      <c r="D8" s="25"/>
      <c r="E8" s="44">
        <v>700923.70121600025</v>
      </c>
      <c r="F8" s="44">
        <v>688738.51367500005</v>
      </c>
      <c r="G8" s="44">
        <v>683308.68339300016</v>
      </c>
      <c r="H8" s="44" t="s">
        <v>15</v>
      </c>
      <c r="I8" s="44"/>
    </row>
    <row r="9" spans="1:9" ht="20.100000000000001" customHeight="1">
      <c r="B9" s="33">
        <v>2</v>
      </c>
      <c r="C9" s="34" t="s">
        <v>1</v>
      </c>
      <c r="D9" s="24"/>
      <c r="E9" s="45">
        <v>700923.70121600025</v>
      </c>
      <c r="F9" s="45">
        <v>688738.51367500005</v>
      </c>
      <c r="G9" s="45">
        <v>683308.68339300016</v>
      </c>
      <c r="H9" s="45" t="s">
        <v>15</v>
      </c>
      <c r="I9" s="45"/>
    </row>
    <row r="10" spans="1:9" ht="20.100000000000001" customHeight="1">
      <c r="B10" s="33">
        <v>3</v>
      </c>
      <c r="C10" s="34" t="s">
        <v>24</v>
      </c>
      <c r="D10" s="24"/>
      <c r="E10" s="45">
        <v>830659.80121600023</v>
      </c>
      <c r="F10" s="45">
        <v>814686.51367500005</v>
      </c>
      <c r="G10" s="45">
        <v>802878.78339300014</v>
      </c>
      <c r="H10" s="45" t="s">
        <v>15</v>
      </c>
      <c r="I10" s="45"/>
    </row>
    <row r="11" spans="1:9" ht="20.100000000000001" customHeight="1">
      <c r="B11" s="33" t="s">
        <v>25</v>
      </c>
      <c r="C11" s="34" t="s">
        <v>26</v>
      </c>
      <c r="D11" s="24"/>
      <c r="E11" s="45">
        <v>0</v>
      </c>
      <c r="F11" s="45">
        <v>0</v>
      </c>
      <c r="G11" s="45">
        <v>0</v>
      </c>
      <c r="H11" s="45" t="s">
        <v>15</v>
      </c>
      <c r="I11" s="45"/>
    </row>
    <row r="12" spans="1:9" ht="20.100000000000001" customHeight="1">
      <c r="B12" s="33" t="s">
        <v>27</v>
      </c>
      <c r="C12" s="34" t="s">
        <v>28</v>
      </c>
      <c r="D12" s="24"/>
      <c r="E12" s="45">
        <v>0</v>
      </c>
      <c r="F12" s="45">
        <v>0</v>
      </c>
      <c r="G12" s="45">
        <v>0</v>
      </c>
      <c r="H12" s="45" t="s">
        <v>15</v>
      </c>
      <c r="I12" s="45"/>
    </row>
    <row r="13" spans="1:9" ht="20.100000000000001" customHeight="1">
      <c r="B13" s="28" t="s">
        <v>15</v>
      </c>
      <c r="C13" s="29" t="s">
        <v>29</v>
      </c>
      <c r="D13" s="28"/>
      <c r="E13" s="21"/>
      <c r="F13" s="21"/>
      <c r="G13" s="21"/>
      <c r="H13" s="21"/>
      <c r="I13" s="21"/>
    </row>
    <row r="14" spans="1:9" ht="20.100000000000001" customHeight="1">
      <c r="B14" s="33">
        <v>4</v>
      </c>
      <c r="C14" s="34" t="s">
        <v>30</v>
      </c>
      <c r="D14" s="24"/>
      <c r="E14" s="45">
        <v>6564666.0557672558</v>
      </c>
      <c r="F14" s="45">
        <v>6036185.0845400002</v>
      </c>
      <c r="G14" s="45">
        <v>6411743.3440813087</v>
      </c>
      <c r="H14" s="45" t="s">
        <v>15</v>
      </c>
      <c r="I14" s="45"/>
    </row>
    <row r="15" spans="1:9" ht="20.100000000000001" customHeight="1">
      <c r="B15" s="28"/>
      <c r="C15" s="29" t="s">
        <v>31</v>
      </c>
      <c r="D15" s="28"/>
      <c r="E15" s="21"/>
      <c r="F15" s="21"/>
      <c r="G15" s="21"/>
      <c r="H15" s="21"/>
      <c r="I15" s="21"/>
    </row>
    <row r="16" spans="1:9" ht="20.100000000000001" customHeight="1">
      <c r="B16" s="33">
        <v>5</v>
      </c>
      <c r="C16" s="34" t="s">
        <v>2</v>
      </c>
      <c r="D16" s="24"/>
      <c r="E16" s="46">
        <v>0.10677373369853495</v>
      </c>
      <c r="F16" s="46">
        <v>0.11410766738494266</v>
      </c>
      <c r="G16" s="46">
        <v>0.10657104445541737</v>
      </c>
      <c r="H16" s="46" t="s">
        <v>15</v>
      </c>
      <c r="I16" s="46"/>
    </row>
    <row r="17" spans="2:9" ht="20.100000000000001" customHeight="1">
      <c r="B17" s="33">
        <v>6</v>
      </c>
      <c r="C17" s="34" t="s">
        <v>32</v>
      </c>
      <c r="D17" s="24"/>
      <c r="E17" s="46">
        <v>0.10677373369853495</v>
      </c>
      <c r="F17" s="46">
        <v>0.11410766738494266</v>
      </c>
      <c r="G17" s="46">
        <v>0.10657104445541737</v>
      </c>
      <c r="H17" s="46" t="s">
        <v>15</v>
      </c>
      <c r="I17" s="46"/>
    </row>
    <row r="18" spans="2:9" ht="20.100000000000001" customHeight="1">
      <c r="B18" s="33">
        <v>7</v>
      </c>
      <c r="C18" s="34" t="s">
        <v>33</v>
      </c>
      <c r="D18" s="24"/>
      <c r="E18" s="46">
        <v>0.12653680886414084</v>
      </c>
      <c r="F18" s="46">
        <v>0.13497426945009217</v>
      </c>
      <c r="G18" s="46">
        <v>0.1252195861062628</v>
      </c>
      <c r="H18" s="46" t="s">
        <v>15</v>
      </c>
      <c r="I18" s="46"/>
    </row>
    <row r="19" spans="2:9" ht="20.100000000000001" customHeight="1">
      <c r="B19" s="28" t="s">
        <v>15</v>
      </c>
      <c r="C19" s="29" t="s">
        <v>34</v>
      </c>
      <c r="D19" s="28"/>
      <c r="E19" s="21"/>
      <c r="F19" s="21"/>
      <c r="G19" s="21"/>
      <c r="H19" s="21"/>
      <c r="I19" s="21"/>
    </row>
    <row r="20" spans="2:9" ht="20.100000000000001" customHeight="1">
      <c r="B20" s="33">
        <v>8</v>
      </c>
      <c r="C20" s="34" t="s">
        <v>54</v>
      </c>
      <c r="D20" s="24"/>
      <c r="E20" s="46">
        <v>1.2500000000000001E-2</v>
      </c>
      <c r="F20" s="46">
        <v>1.2500000000000001E-2</v>
      </c>
      <c r="G20" s="46">
        <v>2.5000000000000001E-2</v>
      </c>
      <c r="H20" s="46" t="s">
        <v>15</v>
      </c>
      <c r="I20" s="46"/>
    </row>
    <row r="21" spans="2:9" ht="20.100000000000001" customHeight="1">
      <c r="B21" s="33">
        <v>9</v>
      </c>
      <c r="C21" s="34" t="s">
        <v>53</v>
      </c>
      <c r="D21" s="24"/>
      <c r="E21" s="46">
        <v>0</v>
      </c>
      <c r="F21" s="46">
        <v>0</v>
      </c>
      <c r="G21" s="46">
        <v>0</v>
      </c>
      <c r="H21" s="46" t="s">
        <v>15</v>
      </c>
      <c r="I21" s="46"/>
    </row>
    <row r="22" spans="2:9" ht="20.100000000000001" customHeight="1">
      <c r="B22" s="33">
        <v>10</v>
      </c>
      <c r="C22" s="34" t="s">
        <v>70</v>
      </c>
      <c r="D22" s="24"/>
      <c r="E22" s="46">
        <v>0</v>
      </c>
      <c r="F22" s="46">
        <v>0</v>
      </c>
      <c r="G22" s="46">
        <v>0</v>
      </c>
      <c r="H22" s="46" t="s">
        <v>15</v>
      </c>
      <c r="I22" s="46"/>
    </row>
    <row r="23" spans="2:9" ht="20.100000000000001" customHeight="1">
      <c r="B23" s="33">
        <v>11</v>
      </c>
      <c r="C23" s="34" t="s">
        <v>35</v>
      </c>
      <c r="D23" s="24"/>
      <c r="E23" s="46">
        <v>1.2500000000000001E-2</v>
      </c>
      <c r="F23" s="46">
        <v>1.2500000000000001E-2</v>
      </c>
      <c r="G23" s="46">
        <v>2.5000000000000001E-2</v>
      </c>
      <c r="H23" s="46" t="s">
        <v>15</v>
      </c>
      <c r="I23" s="46"/>
    </row>
    <row r="24" spans="2:9" ht="20.100000000000001" customHeight="1">
      <c r="B24" s="33">
        <v>12</v>
      </c>
      <c r="C24" s="34" t="s">
        <v>36</v>
      </c>
      <c r="D24" s="24"/>
      <c r="E24" s="46">
        <v>3.4273733698534953E-2</v>
      </c>
      <c r="F24" s="46">
        <v>4.1607667384942662E-2</v>
      </c>
      <c r="G24" s="46">
        <v>2.1571044455417382E-2</v>
      </c>
      <c r="H24" s="46" t="s">
        <v>15</v>
      </c>
      <c r="I24" s="46"/>
    </row>
    <row r="25" spans="2:9" ht="20.100000000000001" customHeight="1">
      <c r="B25" s="28" t="s">
        <v>15</v>
      </c>
      <c r="C25" s="29" t="s">
        <v>37</v>
      </c>
      <c r="D25" s="28"/>
      <c r="E25" s="28"/>
      <c r="F25" s="28"/>
      <c r="G25" s="28"/>
      <c r="H25" s="28"/>
      <c r="I25" s="28"/>
    </row>
    <row r="26" spans="2:9" ht="15" customHeight="1">
      <c r="B26" s="33">
        <v>13</v>
      </c>
      <c r="C26" s="34" t="s">
        <v>38</v>
      </c>
      <c r="D26" s="24"/>
      <c r="E26" s="31" t="s">
        <v>39</v>
      </c>
      <c r="F26" s="31" t="s">
        <v>39</v>
      </c>
      <c r="G26" s="31" t="s">
        <v>39</v>
      </c>
      <c r="H26" s="31" t="s">
        <v>15</v>
      </c>
      <c r="I26" s="31"/>
    </row>
    <row r="27" spans="2:9" ht="15" customHeight="1">
      <c r="B27" s="33">
        <v>14</v>
      </c>
      <c r="C27" s="34" t="s">
        <v>40</v>
      </c>
      <c r="D27" s="24"/>
      <c r="E27" s="31" t="s">
        <v>39</v>
      </c>
      <c r="F27" s="31" t="s">
        <v>39</v>
      </c>
      <c r="G27" s="31" t="s">
        <v>39</v>
      </c>
      <c r="H27" s="31" t="s">
        <v>15</v>
      </c>
      <c r="I27" s="31"/>
    </row>
    <row r="28" spans="2:9" ht="20.100000000000001" customHeight="1">
      <c r="B28" s="28" t="s">
        <v>15</v>
      </c>
      <c r="C28" s="29" t="s">
        <v>41</v>
      </c>
      <c r="D28" s="28"/>
      <c r="E28" s="32"/>
      <c r="F28" s="32"/>
      <c r="G28" s="32"/>
      <c r="H28" s="32"/>
      <c r="I28" s="32"/>
    </row>
    <row r="29" spans="2:9" ht="15" customHeight="1">
      <c r="B29" s="33">
        <v>15</v>
      </c>
      <c r="C29" s="34" t="s">
        <v>42</v>
      </c>
      <c r="D29" s="24"/>
      <c r="E29" s="31" t="s">
        <v>39</v>
      </c>
      <c r="F29" s="31" t="s">
        <v>39</v>
      </c>
      <c r="G29" s="31" t="s">
        <v>39</v>
      </c>
      <c r="H29" s="31" t="s">
        <v>15</v>
      </c>
      <c r="I29" s="31"/>
    </row>
    <row r="30" spans="2:9" ht="15" customHeight="1">
      <c r="B30" s="33">
        <v>16</v>
      </c>
      <c r="C30" s="34" t="s">
        <v>43</v>
      </c>
      <c r="D30" s="24"/>
      <c r="E30" s="31" t="s">
        <v>39</v>
      </c>
      <c r="F30" s="31" t="s">
        <v>39</v>
      </c>
      <c r="G30" s="31" t="s">
        <v>39</v>
      </c>
      <c r="H30" s="31" t="s">
        <v>15</v>
      </c>
      <c r="I30" s="31"/>
    </row>
    <row r="31" spans="2:9" ht="15" customHeight="1">
      <c r="B31" s="33">
        <v>17</v>
      </c>
      <c r="C31" s="34" t="s">
        <v>44</v>
      </c>
      <c r="D31" s="24"/>
      <c r="E31" s="31" t="s">
        <v>39</v>
      </c>
      <c r="F31" s="31" t="s">
        <v>39</v>
      </c>
      <c r="G31" s="31" t="s">
        <v>39</v>
      </c>
      <c r="H31" s="31" t="s">
        <v>15</v>
      </c>
      <c r="I31" s="31"/>
    </row>
    <row r="32" spans="2:9" ht="15" customHeight="1">
      <c r="B32" s="28" t="s">
        <v>15</v>
      </c>
      <c r="C32" s="29" t="s">
        <v>45</v>
      </c>
      <c r="D32" s="28"/>
      <c r="E32" s="32"/>
      <c r="F32" s="32"/>
      <c r="G32" s="32"/>
      <c r="H32" s="32"/>
      <c r="I32" s="32"/>
    </row>
    <row r="33" spans="2:9" ht="15" customHeight="1">
      <c r="B33" s="33">
        <v>18</v>
      </c>
      <c r="C33" s="34" t="s">
        <v>46</v>
      </c>
      <c r="D33" s="24"/>
      <c r="E33" s="31" t="s">
        <v>39</v>
      </c>
      <c r="F33" s="31" t="s">
        <v>39</v>
      </c>
      <c r="G33" s="31" t="s">
        <v>39</v>
      </c>
      <c r="H33" s="31" t="s">
        <v>15</v>
      </c>
      <c r="I33" s="31"/>
    </row>
    <row r="34" spans="2:9">
      <c r="B34" s="33">
        <v>19</v>
      </c>
      <c r="C34" s="34" t="s">
        <v>47</v>
      </c>
      <c r="D34" s="24"/>
      <c r="E34" s="31" t="s">
        <v>39</v>
      </c>
      <c r="F34" s="31" t="s">
        <v>39</v>
      </c>
      <c r="G34" s="31" t="s">
        <v>39</v>
      </c>
      <c r="H34" s="31" t="s">
        <v>15</v>
      </c>
      <c r="I34" s="31"/>
    </row>
    <row r="35" spans="2:9" ht="15" customHeight="1">
      <c r="B35" s="33">
        <v>20</v>
      </c>
      <c r="C35" s="34" t="s">
        <v>48</v>
      </c>
      <c r="D35" s="24"/>
      <c r="E35" s="31" t="s">
        <v>39</v>
      </c>
      <c r="F35" s="31" t="s">
        <v>39</v>
      </c>
      <c r="G35" s="31" t="s">
        <v>39</v>
      </c>
      <c r="H35" s="31" t="s">
        <v>15</v>
      </c>
      <c r="I35" s="31"/>
    </row>
    <row r="36" spans="2:9" ht="15" customHeight="1">
      <c r="B36" s="47" t="s">
        <v>90</v>
      </c>
    </row>
    <row r="37" spans="2:9"/>
    <row r="38" spans="2:9" ht="13.5" thickBot="1">
      <c r="B38" s="47" t="s">
        <v>91</v>
      </c>
    </row>
    <row r="39" spans="2:9">
      <c r="B39" s="48" t="s">
        <v>92</v>
      </c>
      <c r="C39" s="49"/>
      <c r="D39" s="50"/>
      <c r="E39" s="51"/>
    </row>
    <row r="40" spans="2:9">
      <c r="B40" s="52"/>
      <c r="C40" s="53"/>
      <c r="D40" s="41"/>
      <c r="E40" s="54"/>
    </row>
    <row r="41" spans="2:9" ht="13.5" thickBot="1">
      <c r="B41" s="55"/>
      <c r="C41" s="56"/>
      <c r="D41" s="57"/>
      <c r="E41" s="58"/>
    </row>
    <row r="42" spans="2:9"/>
    <row r="43" spans="2:9"/>
    <row r="44" spans="2:9"/>
    <row r="45" spans="2:9"/>
    <row r="46" spans="2:9"/>
    <row r="47" spans="2:9"/>
    <row r="48" spans="2:9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</sheetData>
  <mergeCells count="1">
    <mergeCell ref="B2:G3"/>
  </mergeCells>
  <hyperlinks>
    <hyperlink ref="F4" location="Índice!A1" display="índice" xr:uid="{00000000-0004-0000-0400-000000000000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showGridLines="0" workbookViewId="0"/>
  </sheetViews>
  <sheetFormatPr defaultColWidth="0" defaultRowHeight="0" customHeight="1" zeroHeight="1"/>
  <cols>
    <col min="1" max="1" width="1.85546875" style="64" customWidth="1"/>
    <col min="2" max="2" width="8" style="90" customWidth="1"/>
    <col min="3" max="3" width="85.42578125" style="89" customWidth="1"/>
    <col min="4" max="4" width="17.7109375" style="90" customWidth="1"/>
    <col min="5" max="6" width="17.7109375" style="91" customWidth="1"/>
    <col min="7" max="7" width="4.85546875" style="64" customWidth="1"/>
    <col min="8" max="16384" width="9.140625" style="64" hidden="1"/>
  </cols>
  <sheetData>
    <row r="1" spans="1:10" s="59" customFormat="1" ht="15" thickBot="1"/>
    <row r="2" spans="1:10" s="59" customFormat="1" ht="25.5" customHeight="1" thickTop="1">
      <c r="A2" s="60"/>
      <c r="B2" s="127" t="s">
        <v>13</v>
      </c>
      <c r="C2" s="127"/>
      <c r="D2" s="127"/>
      <c r="E2" s="127"/>
      <c r="F2" s="127"/>
      <c r="G2" s="61"/>
    </row>
    <row r="3" spans="1:10" s="59" customFormat="1" ht="25.5" customHeight="1" thickBot="1">
      <c r="A3" s="62"/>
      <c r="B3" s="128"/>
      <c r="C3" s="128"/>
      <c r="D3" s="128"/>
      <c r="E3" s="128"/>
      <c r="F3" s="128"/>
      <c r="G3" s="63"/>
    </row>
    <row r="4" spans="1:10" s="59" customFormat="1" ht="15" thickTop="1">
      <c r="F4" s="37" t="s">
        <v>50</v>
      </c>
    </row>
    <row r="5" spans="1:10" ht="12.75">
      <c r="B5" s="65"/>
      <c r="C5" s="65"/>
      <c r="D5" s="65"/>
      <c r="E5" s="65"/>
      <c r="F5" s="65"/>
    </row>
    <row r="6" spans="1:10" ht="15">
      <c r="B6" s="66" t="s">
        <v>15</v>
      </c>
      <c r="C6" s="67"/>
      <c r="D6" s="68" t="s">
        <v>16</v>
      </c>
      <c r="E6" s="68" t="s">
        <v>17</v>
      </c>
      <c r="F6" s="69" t="s">
        <v>18</v>
      </c>
      <c r="H6" s="65"/>
      <c r="I6" s="65"/>
      <c r="J6" s="65"/>
    </row>
    <row r="7" spans="1:10" ht="25.5">
      <c r="B7" s="66" t="s">
        <v>15</v>
      </c>
      <c r="C7" s="70"/>
      <c r="D7" s="129" t="s">
        <v>55</v>
      </c>
      <c r="E7" s="130"/>
      <c r="F7" s="71" t="s">
        <v>56</v>
      </c>
      <c r="H7" s="65"/>
      <c r="I7" s="65"/>
      <c r="J7" s="65"/>
    </row>
    <row r="8" spans="1:10" ht="20.100000000000001" customHeight="1">
      <c r="B8" s="72" t="s">
        <v>15</v>
      </c>
      <c r="C8" s="73" t="s">
        <v>87</v>
      </c>
      <c r="D8" s="74" t="s">
        <v>99</v>
      </c>
      <c r="E8" s="74" t="s">
        <v>97</v>
      </c>
      <c r="F8" s="75" t="str">
        <f>D8</f>
        <v>3T20</v>
      </c>
      <c r="H8" s="65"/>
      <c r="I8" s="65"/>
      <c r="J8" s="65"/>
    </row>
    <row r="9" spans="1:10" ht="20.100000000000001" customHeight="1">
      <c r="B9" s="76">
        <v>0</v>
      </c>
      <c r="C9" s="77" t="s">
        <v>57</v>
      </c>
      <c r="D9" s="78">
        <v>5703134.1421630038</v>
      </c>
      <c r="E9" s="78">
        <v>5266260.28</v>
      </c>
      <c r="F9" s="78">
        <f>D9*8%</f>
        <v>456250.7313730403</v>
      </c>
      <c r="H9" s="65"/>
      <c r="I9" s="65"/>
      <c r="J9" s="65"/>
    </row>
    <row r="10" spans="1:10" ht="20.100000000000001" customHeight="1">
      <c r="B10" s="79">
        <v>2</v>
      </c>
      <c r="C10" s="80" t="s">
        <v>58</v>
      </c>
      <c r="D10" s="81">
        <v>4952614.9960060483</v>
      </c>
      <c r="E10" s="81">
        <v>4340635.33</v>
      </c>
      <c r="F10" s="82">
        <f>D10*8%</f>
        <v>396209.1996804839</v>
      </c>
      <c r="H10" s="65"/>
      <c r="I10" s="65"/>
      <c r="J10" s="65"/>
    </row>
    <row r="11" spans="1:10" ht="20.100000000000001" customHeight="1">
      <c r="B11" s="79">
        <v>6</v>
      </c>
      <c r="C11" s="80" t="s">
        <v>59</v>
      </c>
      <c r="D11" s="81">
        <v>514544.66446245776</v>
      </c>
      <c r="E11" s="81">
        <v>690576.42931669357</v>
      </c>
      <c r="F11" s="82">
        <f>D11*8%</f>
        <v>41163.573156996623</v>
      </c>
      <c r="H11" s="65"/>
      <c r="I11" s="65"/>
      <c r="J11" s="65"/>
    </row>
    <row r="12" spans="1:10" ht="20.100000000000001" customHeight="1">
      <c r="B12" s="79">
        <v>7</v>
      </c>
      <c r="C12" s="80" t="s">
        <v>93</v>
      </c>
      <c r="D12" s="83" t="s">
        <v>39</v>
      </c>
      <c r="E12" s="83" t="s">
        <v>39</v>
      </c>
      <c r="F12" s="84" t="s">
        <v>39</v>
      </c>
      <c r="G12" s="85"/>
      <c r="H12" s="65"/>
      <c r="I12" s="65"/>
      <c r="J12" s="65"/>
    </row>
    <row r="13" spans="1:10" ht="20.100000000000001" customHeight="1">
      <c r="B13" s="79" t="s">
        <v>60</v>
      </c>
      <c r="C13" s="80" t="s">
        <v>94</v>
      </c>
      <c r="D13" s="81">
        <v>514544.66446245776</v>
      </c>
      <c r="E13" s="81">
        <v>690576.42931669357</v>
      </c>
      <c r="F13" s="82">
        <f>D13*8%</f>
        <v>41163.573156996623</v>
      </c>
      <c r="H13" s="65"/>
      <c r="I13" s="65"/>
      <c r="J13" s="65"/>
    </row>
    <row r="14" spans="1:10" ht="20.100000000000001" customHeight="1">
      <c r="B14" s="79">
        <v>9</v>
      </c>
      <c r="C14" s="80" t="s">
        <v>95</v>
      </c>
      <c r="D14" s="81">
        <v>0</v>
      </c>
      <c r="E14" s="81">
        <v>0</v>
      </c>
      <c r="F14" s="82">
        <f>D14*8%</f>
        <v>0</v>
      </c>
      <c r="H14" s="65"/>
      <c r="I14" s="65"/>
      <c r="J14" s="65"/>
    </row>
    <row r="15" spans="1:10" ht="33" customHeight="1">
      <c r="B15" s="79">
        <v>10</v>
      </c>
      <c r="C15" s="80" t="s">
        <v>61</v>
      </c>
      <c r="D15" s="81">
        <v>22619.22615449797</v>
      </c>
      <c r="E15" s="81">
        <v>24495.727640000001</v>
      </c>
      <c r="F15" s="82">
        <f>D15*8%</f>
        <v>1809.5380923598377</v>
      </c>
      <c r="H15" s="65"/>
      <c r="I15" s="65"/>
      <c r="J15" s="65"/>
    </row>
    <row r="16" spans="1:10" ht="20.100000000000001" customHeight="1">
      <c r="B16" s="79">
        <v>12</v>
      </c>
      <c r="C16" s="80" t="s">
        <v>62</v>
      </c>
      <c r="D16" s="81">
        <v>0</v>
      </c>
      <c r="E16" s="81">
        <v>0</v>
      </c>
      <c r="F16" s="82">
        <v>0</v>
      </c>
      <c r="H16" s="65"/>
      <c r="I16" s="65"/>
      <c r="J16" s="65"/>
    </row>
    <row r="17" spans="2:10" ht="20.100000000000001" customHeight="1">
      <c r="B17" s="79">
        <v>13</v>
      </c>
      <c r="C17" s="80" t="s">
        <v>63</v>
      </c>
      <c r="D17" s="81">
        <v>0</v>
      </c>
      <c r="E17" s="81">
        <v>0</v>
      </c>
      <c r="F17" s="82">
        <v>0</v>
      </c>
      <c r="H17" s="65"/>
      <c r="I17" s="65"/>
      <c r="J17" s="65"/>
    </row>
    <row r="18" spans="2:10" ht="20.100000000000001" customHeight="1">
      <c r="B18" s="79">
        <v>14</v>
      </c>
      <c r="C18" s="80" t="s">
        <v>64</v>
      </c>
      <c r="D18" s="81">
        <v>0</v>
      </c>
      <c r="E18" s="81">
        <v>0</v>
      </c>
      <c r="F18" s="82">
        <v>0</v>
      </c>
      <c r="H18" s="65"/>
      <c r="I18" s="65"/>
      <c r="J18" s="65"/>
    </row>
    <row r="19" spans="2:10" ht="20.100000000000001" customHeight="1">
      <c r="B19" s="79">
        <v>16</v>
      </c>
      <c r="C19" s="80" t="s">
        <v>65</v>
      </c>
      <c r="D19" s="81">
        <v>0</v>
      </c>
      <c r="E19" s="81">
        <v>0</v>
      </c>
      <c r="F19" s="82">
        <v>0</v>
      </c>
      <c r="H19" s="65"/>
      <c r="I19" s="65"/>
      <c r="J19" s="65"/>
    </row>
    <row r="20" spans="2:10" ht="20.100000000000001" customHeight="1">
      <c r="B20" s="79">
        <v>25</v>
      </c>
      <c r="C20" s="80" t="s">
        <v>66</v>
      </c>
      <c r="D20" s="81">
        <v>213355.25553999995</v>
      </c>
      <c r="E20" s="81">
        <v>210552.79258750047</v>
      </c>
      <c r="F20" s="82">
        <f t="shared" ref="F20:F22" si="0">D20*8%</f>
        <v>17068.420443199997</v>
      </c>
      <c r="H20" s="65"/>
      <c r="I20" s="65"/>
      <c r="J20" s="65"/>
    </row>
    <row r="21" spans="2:10" ht="20.100000000000001" customHeight="1">
      <c r="B21" s="76">
        <v>20</v>
      </c>
      <c r="C21" s="77" t="s">
        <v>67</v>
      </c>
      <c r="D21" s="78">
        <v>399157.9984792514</v>
      </c>
      <c r="E21" s="78">
        <v>236791.91936540519</v>
      </c>
      <c r="F21" s="78">
        <f t="shared" si="0"/>
        <v>31932.639878340113</v>
      </c>
      <c r="H21" s="65"/>
      <c r="I21" s="65"/>
      <c r="J21" s="65"/>
    </row>
    <row r="22" spans="2:10" ht="20.100000000000001" customHeight="1">
      <c r="B22" s="79">
        <v>21</v>
      </c>
      <c r="C22" s="123" t="s">
        <v>71</v>
      </c>
      <c r="D22" s="81">
        <v>399157.9984792514</v>
      </c>
      <c r="E22" s="81">
        <v>236791.91936540519</v>
      </c>
      <c r="F22" s="82">
        <f t="shared" si="0"/>
        <v>31932.639878340113</v>
      </c>
      <c r="H22" s="65"/>
      <c r="I22" s="65"/>
      <c r="J22" s="65"/>
    </row>
    <row r="23" spans="2:10" ht="20.100000000000001" customHeight="1">
      <c r="B23" s="79">
        <v>22</v>
      </c>
      <c r="C23" s="123" t="s">
        <v>72</v>
      </c>
      <c r="D23" s="83" t="s">
        <v>39</v>
      </c>
      <c r="E23" s="83" t="s">
        <v>39</v>
      </c>
      <c r="F23" s="84" t="s">
        <v>39</v>
      </c>
      <c r="H23" s="65"/>
      <c r="I23" s="65"/>
      <c r="J23" s="65"/>
    </row>
    <row r="24" spans="2:10" ht="20.100000000000001" customHeight="1">
      <c r="B24" s="76">
        <v>24</v>
      </c>
      <c r="C24" s="77" t="s">
        <v>68</v>
      </c>
      <c r="D24" s="78">
        <v>462373.915125</v>
      </c>
      <c r="E24" s="78">
        <v>533132.88499999989</v>
      </c>
      <c r="F24" s="78">
        <f t="shared" ref="F24:F25" si="1">D24*8%</f>
        <v>36989.913209999999</v>
      </c>
      <c r="H24" s="65"/>
      <c r="I24" s="65"/>
      <c r="J24" s="65"/>
    </row>
    <row r="25" spans="2:10" ht="20.100000000000001" customHeight="1">
      <c r="B25" s="79">
        <v>27</v>
      </c>
      <c r="C25" s="80" t="s">
        <v>69</v>
      </c>
      <c r="D25" s="81">
        <v>6564666.0557672558</v>
      </c>
      <c r="E25" s="81">
        <v>6036185.0845500007</v>
      </c>
      <c r="F25" s="82">
        <f t="shared" si="1"/>
        <v>525173.28446138045</v>
      </c>
      <c r="H25" s="65"/>
      <c r="I25" s="65"/>
      <c r="J25" s="65"/>
    </row>
    <row r="26" spans="2:10" ht="20.100000000000001" customHeight="1">
      <c r="B26" s="86" t="s">
        <v>90</v>
      </c>
      <c r="C26" s="87"/>
      <c r="D26" s="88"/>
      <c r="E26" s="88"/>
      <c r="F26" s="88"/>
      <c r="H26" s="65"/>
      <c r="I26" s="65"/>
      <c r="J26" s="65"/>
    </row>
    <row r="27" spans="2:10" ht="12.75" customHeight="1">
      <c r="B27" s="86"/>
      <c r="C27" s="87"/>
      <c r="D27" s="88"/>
      <c r="E27" s="88"/>
      <c r="F27" s="88"/>
      <c r="H27" s="65"/>
      <c r="I27" s="65"/>
      <c r="J27" s="65"/>
    </row>
    <row r="28" spans="2:10" ht="12.75" customHeight="1" thickBot="1">
      <c r="B28" s="86" t="s">
        <v>91</v>
      </c>
      <c r="F28" s="88"/>
      <c r="H28" s="65"/>
      <c r="I28" s="65"/>
      <c r="J28" s="65"/>
    </row>
    <row r="29" spans="2:10" ht="12.75" customHeight="1">
      <c r="B29" s="92" t="s">
        <v>92</v>
      </c>
      <c r="C29" s="93"/>
      <c r="D29" s="94"/>
      <c r="E29" s="95"/>
      <c r="F29" s="96"/>
      <c r="H29" s="65"/>
      <c r="I29" s="65"/>
      <c r="J29" s="65"/>
    </row>
    <row r="30" spans="2:10" ht="12.75" customHeight="1">
      <c r="B30" s="97"/>
      <c r="C30" s="98"/>
      <c r="D30" s="99"/>
      <c r="E30" s="100"/>
      <c r="F30" s="101"/>
      <c r="H30" s="65"/>
      <c r="I30" s="65"/>
      <c r="J30" s="65"/>
    </row>
    <row r="31" spans="2:10" ht="12.75" customHeight="1" thickBot="1">
      <c r="B31" s="102"/>
      <c r="C31" s="103"/>
      <c r="D31" s="104"/>
      <c r="E31" s="105"/>
      <c r="F31" s="106"/>
      <c r="H31" s="65"/>
      <c r="I31" s="65"/>
      <c r="J31" s="65"/>
    </row>
    <row r="32" spans="2:10" ht="12.75" customHeight="1">
      <c r="B32" s="64"/>
      <c r="D32" s="107"/>
      <c r="E32" s="108"/>
    </row>
  </sheetData>
  <mergeCells count="2">
    <mergeCell ref="B2:F3"/>
    <mergeCell ref="D7:E7"/>
  </mergeCells>
  <hyperlinks>
    <hyperlink ref="F4" location="Índice!A1" display="índice" xr:uid="{00000000-0004-0000-0500-000000000000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D119"/>
  <sheetViews>
    <sheetView showGridLines="0" topLeftCell="A4" workbookViewId="0">
      <selection activeCell="C35" sqref="C35"/>
    </sheetView>
  </sheetViews>
  <sheetFormatPr defaultColWidth="0" defaultRowHeight="0" customHeight="1" zeroHeight="1"/>
  <cols>
    <col min="1" max="1" width="1.85546875" style="64" customWidth="1"/>
    <col min="2" max="2" width="8" style="90" customWidth="1"/>
    <col min="3" max="3" width="76.140625" style="89" customWidth="1"/>
    <col min="4" max="4" width="17.7109375" style="90" customWidth="1"/>
    <col min="5" max="5" width="9.140625" style="91" customWidth="1"/>
    <col min="6" max="6" width="1.85546875" style="64" customWidth="1"/>
    <col min="7" max="7" width="0" style="64" hidden="1" customWidth="1"/>
    <col min="8" max="16383" width="9.140625" style="64" hidden="1"/>
    <col min="16384" max="16384" width="4" style="64" customWidth="1"/>
  </cols>
  <sheetData>
    <row r="1" spans="1:6 16384:16384" s="59" customFormat="1" ht="15" thickBot="1"/>
    <row r="2" spans="1:6 16384:16384" s="59" customFormat="1" ht="25.5" customHeight="1" thickTop="1">
      <c r="A2" s="60"/>
      <c r="B2" s="131" t="s">
        <v>14</v>
      </c>
      <c r="C2" s="131"/>
      <c r="D2" s="131"/>
      <c r="E2" s="131"/>
      <c r="F2" s="60"/>
      <c r="XFD2" s="133"/>
    </row>
    <row r="3" spans="1:6 16384:16384" s="59" customFormat="1" ht="25.5" customHeight="1" thickBot="1">
      <c r="A3" s="62"/>
      <c r="B3" s="132"/>
      <c r="C3" s="132"/>
      <c r="D3" s="132"/>
      <c r="E3" s="132"/>
      <c r="F3" s="62"/>
      <c r="XFD3" s="134"/>
    </row>
    <row r="4" spans="1:6 16384:16384" s="59" customFormat="1" ht="15" thickTop="1">
      <c r="E4" s="26" t="s">
        <v>50</v>
      </c>
    </row>
    <row r="5" spans="1:6 16384:16384" s="65" customFormat="1" ht="12.75"/>
    <row r="6" spans="1:6 16384:16384" s="65" customFormat="1" ht="15">
      <c r="B6" s="66" t="s">
        <v>15</v>
      </c>
      <c r="C6" s="72"/>
      <c r="D6" s="99"/>
    </row>
    <row r="7" spans="1:6 16384:16384" s="65" customFormat="1" ht="15" customHeight="1">
      <c r="B7" s="66" t="s">
        <v>15</v>
      </c>
      <c r="C7" s="72" t="s">
        <v>15</v>
      </c>
      <c r="D7" s="109" t="s">
        <v>16</v>
      </c>
    </row>
    <row r="8" spans="1:6 16384:16384" s="65" customFormat="1" ht="20.100000000000001" customHeight="1">
      <c r="B8" s="110" t="s">
        <v>15</v>
      </c>
      <c r="C8" s="111" t="s">
        <v>96</v>
      </c>
      <c r="D8" s="112" t="s">
        <v>88</v>
      </c>
    </row>
    <row r="9" spans="1:6 16384:16384" s="65" customFormat="1" ht="20.100000000000001" customHeight="1">
      <c r="B9" s="79">
        <v>1</v>
      </c>
      <c r="C9" s="113" t="s">
        <v>73</v>
      </c>
      <c r="D9" s="114">
        <v>315825</v>
      </c>
    </row>
    <row r="10" spans="1:6 16384:16384" s="65" customFormat="1" ht="20.100000000000001" customHeight="1">
      <c r="B10" s="79" t="s">
        <v>74</v>
      </c>
      <c r="C10" s="113" t="s">
        <v>79</v>
      </c>
      <c r="D10" s="114">
        <v>169837.5</v>
      </c>
    </row>
    <row r="11" spans="1:6 16384:16384" s="65" customFormat="1" ht="20.100000000000001" customHeight="1">
      <c r="B11" s="115" t="s">
        <v>75</v>
      </c>
      <c r="C11" s="113" t="s">
        <v>81</v>
      </c>
      <c r="D11" s="114">
        <v>145987.5</v>
      </c>
    </row>
    <row r="12" spans="1:6 16384:16384" s="65" customFormat="1" ht="20.100000000000001" customHeight="1">
      <c r="B12" s="79" t="s">
        <v>76</v>
      </c>
      <c r="C12" s="113" t="s">
        <v>82</v>
      </c>
      <c r="D12" s="114">
        <v>0</v>
      </c>
      <c r="E12" s="116" t="s">
        <v>86</v>
      </c>
    </row>
    <row r="13" spans="1:6 16384:16384" ht="20.100000000000001" customHeight="1">
      <c r="B13" s="79" t="s">
        <v>77</v>
      </c>
      <c r="C13" s="113" t="s">
        <v>83</v>
      </c>
      <c r="D13" s="114">
        <v>0</v>
      </c>
      <c r="E13" s="65"/>
    </row>
    <row r="14" spans="1:6 16384:16384" ht="20.100000000000001" customHeight="1">
      <c r="B14" s="115">
        <v>2</v>
      </c>
      <c r="C14" s="113" t="s">
        <v>84</v>
      </c>
      <c r="D14" s="114">
        <v>0</v>
      </c>
      <c r="E14" s="65"/>
    </row>
    <row r="15" spans="1:6 16384:16384" ht="20.100000000000001" customHeight="1">
      <c r="B15" s="79">
        <v>3</v>
      </c>
      <c r="C15" s="113" t="s">
        <v>85</v>
      </c>
      <c r="D15" s="114">
        <v>83332.998479251401</v>
      </c>
      <c r="E15" s="65"/>
    </row>
    <row r="16" spans="1:6 16384:16384" ht="20.100000000000001" customHeight="1">
      <c r="B16" s="79">
        <v>4</v>
      </c>
      <c r="C16" s="113" t="s">
        <v>80</v>
      </c>
      <c r="D16" s="114">
        <v>0</v>
      </c>
      <c r="E16" s="65"/>
    </row>
    <row r="17" spans="2:5" ht="15">
      <c r="B17" s="117">
        <v>9</v>
      </c>
      <c r="C17" s="118" t="s">
        <v>78</v>
      </c>
      <c r="D17" s="119">
        <v>399157.9984792514</v>
      </c>
      <c r="E17" s="65"/>
    </row>
    <row r="18" spans="2:5" s="65" customFormat="1" ht="12.75"/>
    <row r="19" spans="2:5" ht="12.75" customHeight="1" thickBot="1">
      <c r="B19" s="86" t="s">
        <v>91</v>
      </c>
    </row>
    <row r="20" spans="2:5" ht="12.75" customHeight="1">
      <c r="B20" s="92" t="s">
        <v>92</v>
      </c>
      <c r="C20" s="93"/>
      <c r="D20" s="120"/>
    </row>
    <row r="21" spans="2:5" ht="12.75" customHeight="1">
      <c r="B21" s="97"/>
      <c r="C21" s="98"/>
      <c r="D21" s="121"/>
    </row>
    <row r="22" spans="2:5" ht="12.75" customHeight="1" thickBot="1">
      <c r="B22" s="102"/>
      <c r="C22" s="103"/>
      <c r="D22" s="122"/>
    </row>
    <row r="23" spans="2:5" ht="12.75" customHeight="1"/>
    <row r="24" spans="2:5" ht="12.75" customHeight="1"/>
    <row r="25" spans="2:5" ht="12.75" customHeight="1"/>
    <row r="26" spans="2:5" ht="12.75" customHeight="1"/>
    <row r="27" spans="2:5" ht="12.75" customHeight="1"/>
    <row r="28" spans="2:5" ht="12.75" customHeight="1"/>
    <row r="29" spans="2:5" ht="12.75" customHeight="1"/>
    <row r="30" spans="2:5" ht="12.75" customHeight="1"/>
    <row r="31" spans="2:5" ht="12.75" customHeight="1"/>
    <row r="32" spans="2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mergeCells count="2">
    <mergeCell ref="B2:E3"/>
    <mergeCell ref="XFD2:XFD3"/>
  </mergeCells>
  <hyperlinks>
    <hyperlink ref="E4" location="Índice!A1" display="índice" xr:uid="{00000000-0004-0000-0600-000000000000}"/>
  </hyperlinks>
  <pageMargins left="0.19685039370078741" right="0.19685039370078741" top="0.19685039370078741" bottom="0.19685039370078741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Índice</vt:lpstr>
      <vt:lpstr>KM1</vt:lpstr>
      <vt:lpstr>OV1</vt:lpstr>
      <vt:lpstr>MR1</vt:lpstr>
    </vt:vector>
  </TitlesOfParts>
  <Company>Banco Fibra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Fibra</dc:creator>
  <cp:lastModifiedBy>Ana Almeida da Silva</cp:lastModifiedBy>
  <dcterms:created xsi:type="dcterms:W3CDTF">2018-11-30T17:40:28Z</dcterms:created>
  <dcterms:modified xsi:type="dcterms:W3CDTF">2020-11-25T17:12:22Z</dcterms:modified>
</cp:coreProperties>
</file>